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3-07-2020" sheetId="3" r:id="rId1"/>
    <sheet name="14-07-2020" sheetId="11" r:id="rId2"/>
    <sheet name="15-07-2020" sheetId="12" r:id="rId3"/>
    <sheet name="16-07-2020" sheetId="13" r:id="rId4"/>
    <sheet name="17-07-2020" sheetId="14" r:id="rId5"/>
  </sheets>
  <definedNames>
    <definedName name="_xlnm._FilterDatabase" localSheetId="0" hidden="1">'13-07-2020'!$A$5:$Q$29</definedName>
    <definedName name="_xlnm._FilterDatabase" localSheetId="1" hidden="1">'14-07-2020'!$A$5:$P$37</definedName>
    <definedName name="_xlnm._FilterDatabase" localSheetId="2" hidden="1">'15-07-2020'!$A$5:$P$39</definedName>
    <definedName name="_xlnm._FilterDatabase" localSheetId="3" hidden="1">'16-07-2020'!$A$5:$P$33</definedName>
    <definedName name="_xlnm._FilterDatabase" localSheetId="4" hidden="1">'17-07-2020'!$A$5:$P$34</definedName>
  </definedNames>
  <calcPr calcId="124519"/>
</workbook>
</file>

<file path=xl/calcChain.xml><?xml version="1.0" encoding="utf-8"?>
<calcChain xmlns="http://schemas.openxmlformats.org/spreadsheetml/2006/main">
  <c r="A8" i="14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7"/>
  <c r="A8" i="1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11" i="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8"/>
  <c r="A9" s="1"/>
  <c r="A7"/>
  <c r="F3"/>
  <c r="F3" i="12" l="1"/>
  <c r="F3" i="13" s="1"/>
  <c r="F3" i="14" l="1"/>
</calcChain>
</file>

<file path=xl/sharedStrings.xml><?xml version="1.0" encoding="utf-8"?>
<sst xmlns="http://schemas.openxmlformats.org/spreadsheetml/2006/main" count="913" uniqueCount="72">
  <si>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</si>
  <si>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</si>
  <si>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</si>
  <si>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</si>
  <si>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</si>
  <si>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</si>
  <si>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</si>
  <si>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</si>
  <si>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</si>
  <si>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</si>
  <si>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</si>
  <si>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</si>
  <si>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</si>
  <si>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</si>
  <si>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</si>
  <si>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</si>
  <si>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</si>
  <si>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</si>
  <si>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</si>
  <si>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GILT FUND</t>
  </si>
  <si>
    <t>05.79 GS 11 MAY 2030</t>
  </si>
  <si>
    <t>IN0020200070</t>
  </si>
  <si>
    <t>T+1</t>
  </si>
  <si>
    <t>06.19 GS 16 SEP 2034.</t>
  </si>
  <si>
    <t>IN0020200096</t>
  </si>
  <si>
    <t>IDBI Hybrid Equity Fund</t>
  </si>
  <si>
    <t>TREPS - 14JUL2020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</si>
  <si>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</si>
  <si>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</si>
  <si>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</si>
  <si>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</si>
  <si>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</si>
  <si>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</si>
  <si>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</si>
  <si>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</si>
  <si>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</si>
  <si>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</si>
  <si>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</si>
  <si>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</si>
  <si>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</si>
  <si>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</si>
  <si>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</si>
  <si>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</si>
  <si>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</si>
  <si>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</si>
  <si>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</si>
  <si>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</si>
  <si>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</si>
  <si>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</si>
  <si>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Reliance Industries Ltd CP (29 JUL 2020)</t>
  </si>
  <si>
    <t>INE002A14FF9</t>
  </si>
  <si>
    <t>TREPS - 15JUL2020</t>
  </si>
  <si>
    <t>91 DTB 23072020</t>
  </si>
  <si>
    <t>IN002020X043</t>
  </si>
  <si>
    <t>182 DTB 23072020</t>
  </si>
  <si>
    <t>IN002019Y449</t>
  </si>
  <si>
    <t>TREPS - 16JUL2020</t>
  </si>
  <si>
    <t>Reliance Jio Infocomm Limited CP (20 JUL 2020)</t>
  </si>
  <si>
    <t>INE110L14OB8</t>
  </si>
  <si>
    <t>Coromandel International Ltd CP (20 JUL 2020)</t>
  </si>
  <si>
    <t>INE169A14GN8</t>
  </si>
  <si>
    <t>NABARD CD (22 JUL 2020)</t>
  </si>
  <si>
    <t>INE261F16447</t>
  </si>
  <si>
    <t>TREPS - 17JUL2020</t>
  </si>
  <si>
    <t>Indian Oil Corp Ltd CP (21 JUL 2020)</t>
  </si>
  <si>
    <t>INE242A14QP7</t>
  </si>
  <si>
    <t>TREPS - 20JUL2020</t>
  </si>
  <si>
    <t>Tata Capital Financial Services Ltd CP (22 JUL 2020)</t>
  </si>
  <si>
    <t>INE306N14RZ0</t>
  </si>
  <si>
    <t>Small Industrial Dev Bank of India Ltd. CD (29 JUL 20)</t>
  </si>
  <si>
    <t>INE556F16713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</si>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</sst>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abSelected="1" workbookViewId="0">
      <selection activeCell="F8" sqref="F8:F14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44025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20</v>
      </c>
      <c r="C6" s="32" t="s">
        <v>21</v>
      </c>
      <c r="D6" s="32" t="s">
        <v>18</v>
      </c>
      <c r="E6" s="32" t="s">
        <v>19</v>
      </c>
      <c r="F6" s="39">
        <v>47614</v>
      </c>
      <c r="G6" s="34">
        <v>3589</v>
      </c>
      <c r="H6" s="32" t="s">
        <v>22</v>
      </c>
      <c r="I6" s="39">
        <v>44022</v>
      </c>
      <c r="J6" s="39">
        <v>44022</v>
      </c>
      <c r="K6" s="39">
        <v>44025</v>
      </c>
      <c r="L6" s="35">
        <v>1000000</v>
      </c>
      <c r="M6" s="17">
        <v>101237167</v>
      </c>
      <c r="N6" s="20">
        <v>100.24</v>
      </c>
      <c r="O6" s="30">
        <v>5.8356999999999999E-2</v>
      </c>
      <c r="P6" s="32" t="s">
        <v>17</v>
      </c>
      <c r="Q6" s="10"/>
    </row>
    <row r="7" spans="1:17" s="2" customFormat="1">
      <c r="A7" s="32">
        <v>2</v>
      </c>
      <c r="B7" s="32" t="s">
        <v>20</v>
      </c>
      <c r="C7" s="32" t="s">
        <v>21</v>
      </c>
      <c r="D7" s="32" t="s">
        <v>18</v>
      </c>
      <c r="E7" s="32" t="s">
        <v>19</v>
      </c>
      <c r="F7" s="39">
        <v>47614</v>
      </c>
      <c r="G7" s="34">
        <v>3589</v>
      </c>
      <c r="H7" s="32" t="s">
        <v>22</v>
      </c>
      <c r="I7" s="39">
        <v>44022</v>
      </c>
      <c r="J7" s="39">
        <v>44022</v>
      </c>
      <c r="K7" s="39">
        <v>44025</v>
      </c>
      <c r="L7" s="35">
        <v>500000</v>
      </c>
      <c r="M7" s="17">
        <v>50616083</v>
      </c>
      <c r="N7" s="20">
        <v>100.235</v>
      </c>
      <c r="O7" s="30">
        <v>5.8363999999999999E-2</v>
      </c>
      <c r="P7" s="32" t="s">
        <v>17</v>
      </c>
      <c r="Q7" s="10"/>
    </row>
    <row r="8" spans="1:17" s="2" customFormat="1">
      <c r="A8" s="32">
        <v>3</v>
      </c>
      <c r="B8" s="32" t="s">
        <v>20</v>
      </c>
      <c r="C8" s="32" t="s">
        <v>21</v>
      </c>
      <c r="D8" s="32" t="s">
        <v>18</v>
      </c>
      <c r="E8" s="32" t="s">
        <v>19</v>
      </c>
      <c r="F8" s="39">
        <v>47614</v>
      </c>
      <c r="G8" s="34">
        <v>3589</v>
      </c>
      <c r="H8" s="32" t="s">
        <v>22</v>
      </c>
      <c r="I8" s="39">
        <v>44022</v>
      </c>
      <c r="J8" s="39">
        <v>44022</v>
      </c>
      <c r="K8" s="39">
        <v>44025</v>
      </c>
      <c r="L8" s="35">
        <v>500000</v>
      </c>
      <c r="M8" s="17">
        <v>50618583</v>
      </c>
      <c r="N8" s="20">
        <v>100.24</v>
      </c>
      <c r="O8" s="30">
        <v>5.8356999999999999E-2</v>
      </c>
      <c r="P8" s="32" t="s">
        <v>17</v>
      </c>
      <c r="Q8" s="10"/>
    </row>
    <row r="9" spans="1:17" s="2" customFormat="1">
      <c r="A9" s="32">
        <v>4</v>
      </c>
      <c r="B9" s="32" t="s">
        <v>20</v>
      </c>
      <c r="C9" s="32" t="s">
        <v>21</v>
      </c>
      <c r="D9" s="32" t="s">
        <v>18</v>
      </c>
      <c r="E9" s="32" t="s">
        <v>25</v>
      </c>
      <c r="F9" s="39">
        <v>47614</v>
      </c>
      <c r="G9" s="32">
        <v>3589</v>
      </c>
      <c r="H9" s="32" t="s">
        <v>22</v>
      </c>
      <c r="I9" s="39">
        <v>44022</v>
      </c>
      <c r="J9" s="39">
        <v>44022</v>
      </c>
      <c r="K9" s="39">
        <v>44025</v>
      </c>
      <c r="L9" s="35">
        <v>500000</v>
      </c>
      <c r="M9" s="17">
        <v>50616083</v>
      </c>
      <c r="N9" s="20">
        <v>100.235</v>
      </c>
      <c r="O9" s="30">
        <v>5.8363999999999999E-2</v>
      </c>
      <c r="P9" s="32" t="s">
        <v>17</v>
      </c>
      <c r="Q9" s="10"/>
    </row>
    <row r="10" spans="1:17" s="2" customFormat="1">
      <c r="A10" s="32">
        <v>5</v>
      </c>
      <c r="B10" s="32" t="s">
        <v>23</v>
      </c>
      <c r="C10" s="32" t="s">
        <v>24</v>
      </c>
      <c r="D10" s="32" t="s">
        <v>18</v>
      </c>
      <c r="E10" s="32" t="s">
        <v>19</v>
      </c>
      <c r="F10" s="39">
        <v>49203</v>
      </c>
      <c r="G10" s="34">
        <v>5178</v>
      </c>
      <c r="H10" s="32" t="s">
        <v>22</v>
      </c>
      <c r="I10" s="39">
        <v>44022</v>
      </c>
      <c r="J10" s="39">
        <v>44022</v>
      </c>
      <c r="K10" s="39">
        <v>44025</v>
      </c>
      <c r="L10" s="35">
        <v>500000</v>
      </c>
      <c r="M10" s="17">
        <v>50526083</v>
      </c>
      <c r="N10" s="20">
        <v>100.33</v>
      </c>
      <c r="O10" s="30">
        <v>6.2449000000000005E-2</v>
      </c>
      <c r="P10" s="32" t="s">
        <v>17</v>
      </c>
      <c r="Q10" s="10"/>
    </row>
    <row r="11" spans="1:17" s="2" customFormat="1">
      <c r="A11" s="32">
        <v>6</v>
      </c>
      <c r="B11" s="32" t="s">
        <v>23</v>
      </c>
      <c r="C11" s="32" t="s">
        <v>24</v>
      </c>
      <c r="D11" s="32" t="s">
        <v>18</v>
      </c>
      <c r="E11" s="32" t="s">
        <v>19</v>
      </c>
      <c r="F11" s="39">
        <v>49203</v>
      </c>
      <c r="G11" s="34">
        <v>5178</v>
      </c>
      <c r="H11" s="32" t="s">
        <v>22</v>
      </c>
      <c r="I11" s="39">
        <v>44022</v>
      </c>
      <c r="J11" s="39">
        <v>44022</v>
      </c>
      <c r="K11" s="39">
        <v>44025</v>
      </c>
      <c r="L11" s="35">
        <v>500000</v>
      </c>
      <c r="M11" s="17">
        <v>50529833</v>
      </c>
      <c r="N11" s="20">
        <v>100.33750000000001</v>
      </c>
      <c r="O11" s="30">
        <v>6.2441000000000003E-2</v>
      </c>
      <c r="P11" s="32" t="s">
        <v>17</v>
      </c>
      <c r="Q11" s="10"/>
    </row>
    <row r="12" spans="1:17" s="2" customFormat="1">
      <c r="A12" s="32">
        <v>7</v>
      </c>
      <c r="B12" s="32" t="s">
        <v>23</v>
      </c>
      <c r="C12" s="32" t="s">
        <v>24</v>
      </c>
      <c r="D12" s="32" t="s">
        <v>18</v>
      </c>
      <c r="E12" s="32" t="s">
        <v>19</v>
      </c>
      <c r="F12" s="39">
        <v>49203</v>
      </c>
      <c r="G12" s="34">
        <v>5178</v>
      </c>
      <c r="H12" s="32" t="s">
        <v>22</v>
      </c>
      <c r="I12" s="39">
        <v>44022</v>
      </c>
      <c r="J12" s="39">
        <v>44022</v>
      </c>
      <c r="K12" s="39">
        <v>44025</v>
      </c>
      <c r="L12" s="35">
        <v>500000</v>
      </c>
      <c r="M12" s="17">
        <v>50526083</v>
      </c>
      <c r="N12" s="20">
        <v>100.33</v>
      </c>
      <c r="O12" s="30">
        <v>6.2449000000000005E-2</v>
      </c>
      <c r="P12" s="32" t="s">
        <v>17</v>
      </c>
      <c r="Q12" s="10"/>
    </row>
    <row r="13" spans="1:17" s="2" customFormat="1">
      <c r="A13" s="32">
        <v>8</v>
      </c>
      <c r="B13" s="32" t="s">
        <v>23</v>
      </c>
      <c r="C13" s="32" t="s">
        <v>24</v>
      </c>
      <c r="D13" s="32" t="s">
        <v>18</v>
      </c>
      <c r="E13" s="32" t="s">
        <v>25</v>
      </c>
      <c r="F13" s="39">
        <v>49203</v>
      </c>
      <c r="G13" s="34">
        <v>5178</v>
      </c>
      <c r="H13" s="32" t="s">
        <v>22</v>
      </c>
      <c r="I13" s="39">
        <v>44022</v>
      </c>
      <c r="J13" s="39">
        <v>44022</v>
      </c>
      <c r="K13" s="39">
        <v>44025</v>
      </c>
      <c r="L13" s="35">
        <v>500000</v>
      </c>
      <c r="M13" s="17">
        <v>50467333</v>
      </c>
      <c r="N13" s="20">
        <v>100.21250000000001</v>
      </c>
      <c r="O13" s="30">
        <v>6.2577999999999995E-2</v>
      </c>
      <c r="P13" s="32" t="s">
        <v>17</v>
      </c>
      <c r="Q13" s="10"/>
    </row>
    <row r="14" spans="1:17" s="2" customFormat="1">
      <c r="A14" s="32">
        <v>9</v>
      </c>
      <c r="B14" s="6" t="s">
        <v>26</v>
      </c>
      <c r="C14" s="6" t="s">
        <v>71</v>
      </c>
      <c r="D14" s="6" t="s">
        <v>18</v>
      </c>
      <c r="E14" s="6" t="s">
        <v>27</v>
      </c>
      <c r="F14" s="40">
        <v>44026</v>
      </c>
      <c r="G14" s="34">
        <v>1</v>
      </c>
      <c r="H14" s="7" t="s">
        <v>28</v>
      </c>
      <c r="I14" s="39">
        <v>44025</v>
      </c>
      <c r="J14" s="39">
        <v>44025</v>
      </c>
      <c r="K14" s="39">
        <v>44025</v>
      </c>
      <c r="L14" s="16">
        <v>131963208</v>
      </c>
      <c r="M14" s="8">
        <v>131951984.08</v>
      </c>
      <c r="N14" s="9">
        <v>99.991494660000001</v>
      </c>
      <c r="O14" s="30">
        <v>3.1047125200000001E-2</v>
      </c>
      <c r="P14" s="32" t="s">
        <v>17</v>
      </c>
      <c r="Q14" s="10"/>
    </row>
    <row r="15" spans="1:17" s="2" customFormat="1">
      <c r="A15" s="32">
        <v>10</v>
      </c>
      <c r="B15" s="6" t="s">
        <v>26</v>
      </c>
      <c r="C15" s="6" t="s">
        <v>71</v>
      </c>
      <c r="D15" s="6" t="s">
        <v>18</v>
      </c>
      <c r="E15" s="6" t="s">
        <v>29</v>
      </c>
      <c r="F15" s="40">
        <v>44026</v>
      </c>
      <c r="G15" s="34">
        <v>1</v>
      </c>
      <c r="H15" s="7" t="s">
        <v>28</v>
      </c>
      <c r="I15" s="39">
        <v>44025</v>
      </c>
      <c r="J15" s="39">
        <v>44025</v>
      </c>
      <c r="K15" s="39">
        <v>44025</v>
      </c>
      <c r="L15" s="16">
        <v>7123714</v>
      </c>
      <c r="M15" s="8">
        <v>7123108.0999999996</v>
      </c>
      <c r="N15" s="9">
        <v>99.991494660000001</v>
      </c>
      <c r="O15" s="30">
        <v>3.1047125200000001E-2</v>
      </c>
      <c r="P15" s="32" t="s">
        <v>17</v>
      </c>
      <c r="Q15" s="10"/>
    </row>
    <row r="16" spans="1:17" s="2" customFormat="1">
      <c r="A16" s="32">
        <v>11</v>
      </c>
      <c r="B16" s="6" t="s">
        <v>26</v>
      </c>
      <c r="C16" s="6" t="s">
        <v>71</v>
      </c>
      <c r="D16" s="6" t="s">
        <v>18</v>
      </c>
      <c r="E16" s="6" t="s">
        <v>30</v>
      </c>
      <c r="F16" s="40">
        <v>44026</v>
      </c>
      <c r="G16" s="34">
        <v>1</v>
      </c>
      <c r="H16" s="7" t="s">
        <v>28</v>
      </c>
      <c r="I16" s="39">
        <v>44025</v>
      </c>
      <c r="J16" s="39">
        <v>44025</v>
      </c>
      <c r="K16" s="39">
        <v>44025</v>
      </c>
      <c r="L16" s="16">
        <v>28122972</v>
      </c>
      <c r="M16" s="8">
        <v>28120580.050000001</v>
      </c>
      <c r="N16" s="9">
        <v>99.991494660000001</v>
      </c>
      <c r="O16" s="30">
        <v>3.1047125200000001E-2</v>
      </c>
      <c r="P16" s="32" t="s">
        <v>17</v>
      </c>
      <c r="Q16" s="10"/>
    </row>
    <row r="17" spans="1:17" s="2" customFormat="1">
      <c r="A17" s="32">
        <v>12</v>
      </c>
      <c r="B17" s="6" t="s">
        <v>26</v>
      </c>
      <c r="C17" s="6" t="s">
        <v>71</v>
      </c>
      <c r="D17" s="6" t="s">
        <v>18</v>
      </c>
      <c r="E17" s="6" t="s">
        <v>31</v>
      </c>
      <c r="F17" s="40">
        <v>44026</v>
      </c>
      <c r="G17" s="34">
        <v>1</v>
      </c>
      <c r="H17" s="7" t="s">
        <v>28</v>
      </c>
      <c r="I17" s="39">
        <v>44025</v>
      </c>
      <c r="J17" s="39">
        <v>44025</v>
      </c>
      <c r="K17" s="39">
        <v>44025</v>
      </c>
      <c r="L17" s="16">
        <v>80349840</v>
      </c>
      <c r="M17" s="8">
        <v>80343005.969999999</v>
      </c>
      <c r="N17" s="9">
        <v>99.991494660000001</v>
      </c>
      <c r="O17" s="30">
        <v>3.1047125200000001E-2</v>
      </c>
      <c r="P17" s="32" t="s">
        <v>17</v>
      </c>
      <c r="Q17" s="10"/>
    </row>
    <row r="18" spans="1:17" s="2" customFormat="1">
      <c r="A18" s="32">
        <v>13</v>
      </c>
      <c r="B18" s="6" t="s">
        <v>26</v>
      </c>
      <c r="C18" s="6" t="s">
        <v>71</v>
      </c>
      <c r="D18" s="6" t="s">
        <v>18</v>
      </c>
      <c r="E18" s="6" t="s">
        <v>32</v>
      </c>
      <c r="F18" s="40">
        <v>44026</v>
      </c>
      <c r="G18" s="34">
        <v>1</v>
      </c>
      <c r="H18" s="7" t="s">
        <v>28</v>
      </c>
      <c r="I18" s="39">
        <v>44025</v>
      </c>
      <c r="J18" s="39">
        <v>44025</v>
      </c>
      <c r="K18" s="39">
        <v>44025</v>
      </c>
      <c r="L18" s="16">
        <v>11492402</v>
      </c>
      <c r="M18" s="8">
        <v>11491424.529999999</v>
      </c>
      <c r="N18" s="9">
        <v>99.991494660000001</v>
      </c>
      <c r="O18" s="30">
        <v>3.1047125200000001E-2</v>
      </c>
      <c r="P18" s="32" t="s">
        <v>17</v>
      </c>
      <c r="Q18" s="10"/>
    </row>
    <row r="19" spans="1:17" s="2" customFormat="1">
      <c r="A19" s="32">
        <v>14</v>
      </c>
      <c r="B19" s="6" t="s">
        <v>26</v>
      </c>
      <c r="C19" s="6" t="s">
        <v>71</v>
      </c>
      <c r="D19" s="6" t="s">
        <v>18</v>
      </c>
      <c r="E19" s="6" t="s">
        <v>19</v>
      </c>
      <c r="F19" s="40">
        <v>44026</v>
      </c>
      <c r="G19" s="34">
        <v>1</v>
      </c>
      <c r="H19" s="7" t="s">
        <v>28</v>
      </c>
      <c r="I19" s="39">
        <v>44025</v>
      </c>
      <c r="J19" s="39">
        <v>44025</v>
      </c>
      <c r="K19" s="39">
        <v>44025</v>
      </c>
      <c r="L19" s="16">
        <v>35317814</v>
      </c>
      <c r="M19" s="8">
        <v>35314810.100000001</v>
      </c>
      <c r="N19" s="9">
        <v>99.991494660000001</v>
      </c>
      <c r="O19" s="30">
        <v>3.1047125200000001E-2</v>
      </c>
      <c r="P19" s="32" t="s">
        <v>17</v>
      </c>
      <c r="Q19" s="10"/>
    </row>
    <row r="20" spans="1:17" s="2" customFormat="1">
      <c r="A20" s="32">
        <v>15</v>
      </c>
      <c r="B20" s="6" t="s">
        <v>26</v>
      </c>
      <c r="C20" s="6" t="s">
        <v>71</v>
      </c>
      <c r="D20" s="6" t="s">
        <v>18</v>
      </c>
      <c r="E20" s="6" t="s">
        <v>33</v>
      </c>
      <c r="F20" s="40">
        <v>44026</v>
      </c>
      <c r="G20" s="34">
        <v>1</v>
      </c>
      <c r="H20" s="7" t="s">
        <v>28</v>
      </c>
      <c r="I20" s="39">
        <v>44025</v>
      </c>
      <c r="J20" s="39">
        <v>44025</v>
      </c>
      <c r="K20" s="39">
        <v>44025</v>
      </c>
      <c r="L20" s="16">
        <v>9836605</v>
      </c>
      <c r="M20" s="8">
        <v>9835768.3599999994</v>
      </c>
      <c r="N20" s="9">
        <v>99.991494660000001</v>
      </c>
      <c r="O20" s="30">
        <v>3.1047125200000001E-2</v>
      </c>
      <c r="P20" s="32" t="s">
        <v>17</v>
      </c>
      <c r="Q20" s="10"/>
    </row>
    <row r="21" spans="1:17" s="2" customFormat="1">
      <c r="A21" s="32">
        <v>16</v>
      </c>
      <c r="B21" s="6" t="s">
        <v>26</v>
      </c>
      <c r="C21" s="6" t="s">
        <v>71</v>
      </c>
      <c r="D21" s="6" t="s">
        <v>18</v>
      </c>
      <c r="E21" s="6" t="s">
        <v>34</v>
      </c>
      <c r="F21" s="40">
        <v>44026</v>
      </c>
      <c r="G21" s="34">
        <v>1</v>
      </c>
      <c r="H21" s="7" t="s">
        <v>28</v>
      </c>
      <c r="I21" s="39">
        <v>44025</v>
      </c>
      <c r="J21" s="39">
        <v>44025</v>
      </c>
      <c r="K21" s="39">
        <v>44025</v>
      </c>
      <c r="L21" s="16">
        <v>45965113</v>
      </c>
      <c r="M21" s="8">
        <v>45961203.509999998</v>
      </c>
      <c r="N21" s="9">
        <v>99.991494660000001</v>
      </c>
      <c r="O21" s="30">
        <v>3.1047125200000001E-2</v>
      </c>
      <c r="P21" s="32" t="s">
        <v>17</v>
      </c>
      <c r="Q21" s="10"/>
    </row>
    <row r="22" spans="1:17" s="2" customFormat="1">
      <c r="A22" s="32">
        <v>17</v>
      </c>
      <c r="B22" s="6" t="s">
        <v>26</v>
      </c>
      <c r="C22" s="6" t="s">
        <v>71</v>
      </c>
      <c r="D22" s="6" t="s">
        <v>18</v>
      </c>
      <c r="E22" s="6" t="s">
        <v>35</v>
      </c>
      <c r="F22" s="40">
        <v>44026</v>
      </c>
      <c r="G22" s="34">
        <v>1</v>
      </c>
      <c r="H22" s="7" t="s">
        <v>28</v>
      </c>
      <c r="I22" s="39">
        <v>44025</v>
      </c>
      <c r="J22" s="39">
        <v>44025</v>
      </c>
      <c r="K22" s="39">
        <v>44025</v>
      </c>
      <c r="L22" s="16">
        <v>13224835</v>
      </c>
      <c r="M22" s="8">
        <v>13223710.18</v>
      </c>
      <c r="N22" s="9">
        <v>99.991494660000001</v>
      </c>
      <c r="O22" s="30">
        <v>3.1047125200000001E-2</v>
      </c>
      <c r="P22" s="32" t="s">
        <v>17</v>
      </c>
      <c r="Q22" s="10"/>
    </row>
    <row r="23" spans="1:17" s="2" customFormat="1">
      <c r="A23" s="32">
        <v>18</v>
      </c>
      <c r="B23" s="6" t="s">
        <v>26</v>
      </c>
      <c r="C23" s="6" t="s">
        <v>71</v>
      </c>
      <c r="D23" s="6" t="s">
        <v>18</v>
      </c>
      <c r="E23" s="6" t="s">
        <v>36</v>
      </c>
      <c r="F23" s="40">
        <v>44026</v>
      </c>
      <c r="G23" s="34">
        <v>1</v>
      </c>
      <c r="H23" s="7" t="s">
        <v>28</v>
      </c>
      <c r="I23" s="39">
        <v>44025</v>
      </c>
      <c r="J23" s="39">
        <v>44025</v>
      </c>
      <c r="K23" s="39">
        <v>44025</v>
      </c>
      <c r="L23" s="16">
        <v>18273287</v>
      </c>
      <c r="M23" s="8">
        <v>18271732.789999999</v>
      </c>
      <c r="N23" s="9">
        <v>99.991494660000001</v>
      </c>
      <c r="O23" s="30">
        <v>3.1047125200000001E-2</v>
      </c>
      <c r="P23" s="32" t="s">
        <v>17</v>
      </c>
      <c r="Q23" s="10"/>
    </row>
    <row r="24" spans="1:17" s="2" customFormat="1">
      <c r="A24" s="32">
        <v>19</v>
      </c>
      <c r="B24" s="6" t="s">
        <v>26</v>
      </c>
      <c r="C24" s="6" t="s">
        <v>71</v>
      </c>
      <c r="D24" s="6" t="s">
        <v>18</v>
      </c>
      <c r="E24" s="6" t="s">
        <v>37</v>
      </c>
      <c r="F24" s="40">
        <v>44026</v>
      </c>
      <c r="G24" s="34">
        <v>1</v>
      </c>
      <c r="H24" s="7" t="s">
        <v>28</v>
      </c>
      <c r="I24" s="39">
        <v>44025</v>
      </c>
      <c r="J24" s="39">
        <v>44025</v>
      </c>
      <c r="K24" s="39">
        <v>44025</v>
      </c>
      <c r="L24" s="16">
        <v>13342691</v>
      </c>
      <c r="M24" s="8">
        <v>13341556.16</v>
      </c>
      <c r="N24" s="9">
        <v>99.991494660000001</v>
      </c>
      <c r="O24" s="30">
        <v>3.1047125200000001E-2</v>
      </c>
      <c r="P24" s="32" t="s">
        <v>17</v>
      </c>
      <c r="Q24" s="10"/>
    </row>
    <row r="25" spans="1:17" s="2" customFormat="1">
      <c r="A25" s="32">
        <v>20</v>
      </c>
      <c r="B25" s="6" t="s">
        <v>26</v>
      </c>
      <c r="C25" s="6" t="s">
        <v>71</v>
      </c>
      <c r="D25" s="6" t="s">
        <v>18</v>
      </c>
      <c r="E25" s="6" t="s">
        <v>38</v>
      </c>
      <c r="F25" s="40">
        <v>44026</v>
      </c>
      <c r="G25" s="34">
        <v>1</v>
      </c>
      <c r="H25" s="7" t="s">
        <v>28</v>
      </c>
      <c r="I25" s="39">
        <v>44025</v>
      </c>
      <c r="J25" s="39">
        <v>44025</v>
      </c>
      <c r="K25" s="39">
        <v>44025</v>
      </c>
      <c r="L25" s="16">
        <v>42662292</v>
      </c>
      <c r="M25" s="8">
        <v>42658663.43</v>
      </c>
      <c r="N25" s="9">
        <v>99.991494660000001</v>
      </c>
      <c r="O25" s="30">
        <v>3.1047125200000001E-2</v>
      </c>
      <c r="P25" s="32" t="s">
        <v>17</v>
      </c>
      <c r="Q25" s="10"/>
    </row>
    <row r="26" spans="1:17" s="2" customFormat="1">
      <c r="A26" s="32">
        <v>21</v>
      </c>
      <c r="B26" s="6" t="s">
        <v>26</v>
      </c>
      <c r="C26" s="6" t="s">
        <v>71</v>
      </c>
      <c r="D26" s="6" t="s">
        <v>18</v>
      </c>
      <c r="E26" s="6" t="s">
        <v>39</v>
      </c>
      <c r="F26" s="40">
        <v>44026</v>
      </c>
      <c r="G26" s="34">
        <v>1</v>
      </c>
      <c r="H26" s="7" t="s">
        <v>28</v>
      </c>
      <c r="I26" s="39">
        <v>44025</v>
      </c>
      <c r="J26" s="39">
        <v>44025</v>
      </c>
      <c r="K26" s="39">
        <v>44025</v>
      </c>
      <c r="L26" s="16">
        <v>3885975</v>
      </c>
      <c r="M26" s="8">
        <v>3885644.48</v>
      </c>
      <c r="N26" s="9">
        <v>99.991494660000001</v>
      </c>
      <c r="O26" s="30">
        <v>3.1047125200000001E-2</v>
      </c>
      <c r="P26" s="32" t="s">
        <v>17</v>
      </c>
      <c r="Q26" s="10"/>
    </row>
    <row r="27" spans="1:17" s="2" customFormat="1">
      <c r="A27" s="32">
        <v>22</v>
      </c>
      <c r="B27" s="6" t="s">
        <v>26</v>
      </c>
      <c r="C27" s="6" t="s">
        <v>71</v>
      </c>
      <c r="D27" s="6" t="s">
        <v>18</v>
      </c>
      <c r="E27" s="6" t="s">
        <v>40</v>
      </c>
      <c r="F27" s="40">
        <v>44026</v>
      </c>
      <c r="G27" s="34">
        <v>1</v>
      </c>
      <c r="H27" s="7" t="s">
        <v>28</v>
      </c>
      <c r="I27" s="39">
        <v>44025</v>
      </c>
      <c r="J27" s="39">
        <v>44025</v>
      </c>
      <c r="K27" s="39">
        <v>44025</v>
      </c>
      <c r="L27" s="16">
        <v>6678821499</v>
      </c>
      <c r="M27" s="8">
        <v>6678253442.5200005</v>
      </c>
      <c r="N27" s="9">
        <v>99.991494660000001</v>
      </c>
      <c r="O27" s="30">
        <v>3.1047125200000001E-2</v>
      </c>
      <c r="P27" s="32" t="s">
        <v>17</v>
      </c>
      <c r="Q27" s="10"/>
    </row>
    <row r="28" spans="1:17" s="2" customFormat="1">
      <c r="A28" s="32">
        <v>23</v>
      </c>
      <c r="B28" s="6" t="s">
        <v>26</v>
      </c>
      <c r="C28" s="6" t="s">
        <v>71</v>
      </c>
      <c r="D28" s="6" t="s">
        <v>18</v>
      </c>
      <c r="E28" s="6" t="s">
        <v>41</v>
      </c>
      <c r="F28" s="40">
        <v>44026</v>
      </c>
      <c r="G28" s="34">
        <v>1</v>
      </c>
      <c r="H28" s="7" t="s">
        <v>28</v>
      </c>
      <c r="I28" s="39">
        <v>44025</v>
      </c>
      <c r="J28" s="39">
        <v>44025</v>
      </c>
      <c r="K28" s="39">
        <v>44025</v>
      </c>
      <c r="L28" s="16">
        <v>47343658</v>
      </c>
      <c r="M28" s="8">
        <v>47339631.259999998</v>
      </c>
      <c r="N28" s="9">
        <v>99.991494660000001</v>
      </c>
      <c r="O28" s="31">
        <v>3.1047125200000001E-2</v>
      </c>
      <c r="P28" s="32" t="s">
        <v>17</v>
      </c>
      <c r="Q28" s="10"/>
    </row>
    <row r="29" spans="1:17" s="2" customFormat="1">
      <c r="A29" s="32">
        <v>24</v>
      </c>
      <c r="B29" s="6" t="s">
        <v>26</v>
      </c>
      <c r="C29" s="6" t="s">
        <v>71</v>
      </c>
      <c r="D29" s="6" t="s">
        <v>18</v>
      </c>
      <c r="E29" s="6" t="s">
        <v>42</v>
      </c>
      <c r="F29" s="40">
        <v>44026</v>
      </c>
      <c r="G29" s="34">
        <v>1</v>
      </c>
      <c r="H29" s="7" t="s">
        <v>28</v>
      </c>
      <c r="I29" s="39">
        <v>44025</v>
      </c>
      <c r="J29" s="39">
        <v>44025</v>
      </c>
      <c r="K29" s="39">
        <v>44025</v>
      </c>
      <c r="L29" s="16">
        <v>4879445</v>
      </c>
      <c r="M29" s="8">
        <v>4879029.99</v>
      </c>
      <c r="N29" s="9">
        <v>99.991494660000001</v>
      </c>
      <c r="O29" s="31">
        <v>3.1047125200000001E-2</v>
      </c>
      <c r="P29" s="32" t="s">
        <v>17</v>
      </c>
      <c r="Q29" s="10"/>
    </row>
    <row r="30" spans="1:17" s="2" customFormat="1">
      <c r="A30" s="32">
        <v>25</v>
      </c>
      <c r="B30" s="6" t="s">
        <v>26</v>
      </c>
      <c r="C30" s="6" t="s">
        <v>71</v>
      </c>
      <c r="D30" s="6" t="s">
        <v>18</v>
      </c>
      <c r="E30" s="6" t="s">
        <v>43</v>
      </c>
      <c r="F30" s="40">
        <v>44026</v>
      </c>
      <c r="G30" s="34">
        <v>1</v>
      </c>
      <c r="H30" s="7" t="s">
        <v>28</v>
      </c>
      <c r="I30" s="39">
        <v>44025</v>
      </c>
      <c r="J30" s="39">
        <v>44025</v>
      </c>
      <c r="K30" s="39">
        <v>44025</v>
      </c>
      <c r="L30" s="16">
        <v>36843</v>
      </c>
      <c r="M30" s="8">
        <v>36839.870000000003</v>
      </c>
      <c r="N30" s="9">
        <v>99.991494660000001</v>
      </c>
      <c r="O30" s="31">
        <v>3.1047125200000001E-2</v>
      </c>
      <c r="P30" s="32" t="s">
        <v>17</v>
      </c>
      <c r="Q30" s="10"/>
    </row>
    <row r="31" spans="1:17" s="2" customFormat="1">
      <c r="A31" s="32">
        <v>26</v>
      </c>
      <c r="B31" s="6" t="s">
        <v>26</v>
      </c>
      <c r="C31" s="6" t="s">
        <v>71</v>
      </c>
      <c r="D31" s="6" t="s">
        <v>18</v>
      </c>
      <c r="E31" s="6" t="s">
        <v>25</v>
      </c>
      <c r="F31" s="40">
        <v>44026</v>
      </c>
      <c r="G31" s="34">
        <v>1</v>
      </c>
      <c r="H31" s="7" t="s">
        <v>28</v>
      </c>
      <c r="I31" s="39">
        <v>44025</v>
      </c>
      <c r="J31" s="39">
        <v>44025</v>
      </c>
      <c r="K31" s="39">
        <v>44025</v>
      </c>
      <c r="L31" s="16">
        <v>124941469</v>
      </c>
      <c r="M31" s="8">
        <v>124930842.3</v>
      </c>
      <c r="N31" s="9">
        <v>99.991494660000001</v>
      </c>
      <c r="O31" s="31">
        <v>3.1047125200000001E-2</v>
      </c>
      <c r="P31" s="32" t="s">
        <v>17</v>
      </c>
      <c r="Q31" s="10"/>
    </row>
    <row r="32" spans="1:17" s="2" customFormat="1">
      <c r="A32" s="32">
        <v>27</v>
      </c>
      <c r="B32" s="6" t="s">
        <v>26</v>
      </c>
      <c r="C32" s="6" t="s">
        <v>71</v>
      </c>
      <c r="D32" s="6" t="s">
        <v>18</v>
      </c>
      <c r="E32" s="6" t="s">
        <v>44</v>
      </c>
      <c r="F32" s="40">
        <v>44026</v>
      </c>
      <c r="G32" s="34">
        <v>1</v>
      </c>
      <c r="H32" s="7" t="s">
        <v>28</v>
      </c>
      <c r="I32" s="39">
        <v>44025</v>
      </c>
      <c r="J32" s="39">
        <v>44025</v>
      </c>
      <c r="K32" s="39">
        <v>44025</v>
      </c>
      <c r="L32" s="16">
        <v>74968557</v>
      </c>
      <c r="M32" s="8">
        <v>74962180.670000002</v>
      </c>
      <c r="N32" s="9">
        <v>99.991494660000001</v>
      </c>
      <c r="O32" s="31">
        <v>3.1047125200000001E-2</v>
      </c>
      <c r="P32" s="32" t="s">
        <v>17</v>
      </c>
      <c r="Q32" s="10"/>
    </row>
    <row r="33" spans="1:17" s="2" customFormat="1">
      <c r="A33" s="32">
        <v>28</v>
      </c>
      <c r="B33" s="6" t="s">
        <v>26</v>
      </c>
      <c r="C33" s="6" t="s">
        <v>71</v>
      </c>
      <c r="D33" s="6" t="s">
        <v>18</v>
      </c>
      <c r="E33" s="6" t="s">
        <v>45</v>
      </c>
      <c r="F33" s="40">
        <v>44026</v>
      </c>
      <c r="G33" s="34">
        <v>1</v>
      </c>
      <c r="H33" s="7" t="s">
        <v>28</v>
      </c>
      <c r="I33" s="39">
        <v>44025</v>
      </c>
      <c r="J33" s="39">
        <v>44025</v>
      </c>
      <c r="K33" s="39">
        <v>44025</v>
      </c>
      <c r="L33" s="16">
        <v>7276417</v>
      </c>
      <c r="M33" s="8">
        <v>7275798.1200000001</v>
      </c>
      <c r="N33" s="9">
        <v>99.991494660000001</v>
      </c>
      <c r="O33" s="31">
        <v>3.1047125200000001E-2</v>
      </c>
      <c r="P33" s="32" t="s">
        <v>17</v>
      </c>
      <c r="Q33" s="10"/>
    </row>
    <row r="34" spans="1:17" s="2" customFormat="1">
      <c r="A34" s="32">
        <v>29</v>
      </c>
      <c r="B34" s="6" t="s">
        <v>26</v>
      </c>
      <c r="C34" s="6" t="s">
        <v>71</v>
      </c>
      <c r="D34" s="6" t="s">
        <v>18</v>
      </c>
      <c r="E34" s="6" t="s">
        <v>46</v>
      </c>
      <c r="F34" s="40">
        <v>44026</v>
      </c>
      <c r="G34" s="34">
        <v>1</v>
      </c>
      <c r="H34" s="7" t="s">
        <v>28</v>
      </c>
      <c r="I34" s="39">
        <v>44025</v>
      </c>
      <c r="J34" s="39">
        <v>44025</v>
      </c>
      <c r="K34" s="39">
        <v>44025</v>
      </c>
      <c r="L34" s="16">
        <v>55369305</v>
      </c>
      <c r="M34" s="8">
        <v>55364595.649999999</v>
      </c>
      <c r="N34" s="9">
        <v>99.991494660000001</v>
      </c>
      <c r="O34" s="31">
        <v>3.1047125200000001E-2</v>
      </c>
      <c r="P34" s="32" t="s">
        <v>17</v>
      </c>
      <c r="Q34" s="10"/>
    </row>
    <row r="35" spans="1:17" s="2" customFormat="1">
      <c r="A35" s="32">
        <v>30</v>
      </c>
      <c r="B35" s="6" t="s">
        <v>26</v>
      </c>
      <c r="C35" s="6" t="s">
        <v>71</v>
      </c>
      <c r="D35" s="6" t="s">
        <v>18</v>
      </c>
      <c r="E35" s="6" t="s">
        <v>47</v>
      </c>
      <c r="F35" s="40">
        <v>44026</v>
      </c>
      <c r="G35" s="34">
        <v>1</v>
      </c>
      <c r="H35" s="7" t="s">
        <v>28</v>
      </c>
      <c r="I35" s="39">
        <v>44025</v>
      </c>
      <c r="J35" s="39">
        <v>44025</v>
      </c>
      <c r="K35" s="39">
        <v>44025</v>
      </c>
      <c r="L35" s="16">
        <v>9134917</v>
      </c>
      <c r="M35" s="8">
        <v>9134140.0399999991</v>
      </c>
      <c r="N35" s="9">
        <v>99.991494660000001</v>
      </c>
      <c r="O35" s="31">
        <v>3.1047125200000001E-2</v>
      </c>
      <c r="P35" s="32" t="s">
        <v>17</v>
      </c>
      <c r="Q35" s="10"/>
    </row>
    <row r="36" spans="1:17" s="2" customFormat="1">
      <c r="A36" s="32">
        <v>31</v>
      </c>
      <c r="B36" s="6" t="s">
        <v>26</v>
      </c>
      <c r="C36" s="6" t="s">
        <v>71</v>
      </c>
      <c r="D36" s="6" t="s">
        <v>18</v>
      </c>
      <c r="E36" s="6" t="s">
        <v>48</v>
      </c>
      <c r="F36" s="40">
        <v>44026</v>
      </c>
      <c r="G36" s="34">
        <v>1</v>
      </c>
      <c r="H36" s="7" t="s">
        <v>28</v>
      </c>
      <c r="I36" s="39">
        <v>44025</v>
      </c>
      <c r="J36" s="39">
        <v>44025</v>
      </c>
      <c r="K36" s="39">
        <v>44025</v>
      </c>
      <c r="L36" s="16">
        <v>1060667142</v>
      </c>
      <c r="M36" s="8">
        <v>1060576928.65</v>
      </c>
      <c r="N36" s="9">
        <v>99.991494660000001</v>
      </c>
      <c r="O36" s="31">
        <v>3.1047125200000001E-2</v>
      </c>
      <c r="P36" s="32" t="s">
        <v>17</v>
      </c>
      <c r="Q36" s="10"/>
    </row>
    <row r="37" spans="1:17" s="2" customFormat="1">
      <c r="A37" s="32">
        <v>32</v>
      </c>
      <c r="B37" s="6" t="s">
        <v>49</v>
      </c>
      <c r="C37" s="6" t="s">
        <v>50</v>
      </c>
      <c r="D37" s="6" t="s">
        <v>18</v>
      </c>
      <c r="E37" s="6" t="s">
        <v>40</v>
      </c>
      <c r="F37" s="40">
        <v>44041</v>
      </c>
      <c r="G37" s="34">
        <v>16</v>
      </c>
      <c r="H37" s="7" t="s">
        <v>28</v>
      </c>
      <c r="I37" s="39">
        <v>44025</v>
      </c>
      <c r="J37" s="39">
        <v>44025</v>
      </c>
      <c r="K37" s="39">
        <v>44025</v>
      </c>
      <c r="L37" s="16">
        <v>15000000</v>
      </c>
      <c r="M37" s="8">
        <v>1497865500</v>
      </c>
      <c r="N37" s="9">
        <v>99.857699999999994</v>
      </c>
      <c r="O37" s="31">
        <v>3.2597999999999995E-2</v>
      </c>
      <c r="P37" s="32" t="s">
        <v>17</v>
      </c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autoFilter ref="A5:Q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topLeftCell="A7" workbookViewId="0">
      <selection activeCell="F13" sqref="F13:F22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+'13-07-2020'!F3+1</f>
        <v>44026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20</v>
      </c>
      <c r="C6" s="32" t="s">
        <v>21</v>
      </c>
      <c r="D6" s="32" t="s">
        <v>18</v>
      </c>
      <c r="E6" s="32" t="s">
        <v>30</v>
      </c>
      <c r="F6" s="39">
        <v>47614</v>
      </c>
      <c r="G6" s="34">
        <v>3588</v>
      </c>
      <c r="H6" s="32" t="s">
        <v>22</v>
      </c>
      <c r="I6" s="39">
        <v>44025</v>
      </c>
      <c r="J6" s="39">
        <v>44025</v>
      </c>
      <c r="K6" s="39">
        <v>44026</v>
      </c>
      <c r="L6" s="35">
        <v>200000</v>
      </c>
      <c r="M6" s="17">
        <v>20214650</v>
      </c>
      <c r="N6" s="20">
        <v>100.06</v>
      </c>
      <c r="O6" s="30">
        <v>5.8604999999999997E-2</v>
      </c>
      <c r="P6" s="32" t="s">
        <v>17</v>
      </c>
    </row>
    <row r="7" spans="1:16">
      <c r="A7" s="32">
        <f>A6+1</f>
        <v>2</v>
      </c>
      <c r="B7" s="32" t="s">
        <v>20</v>
      </c>
      <c r="C7" s="32" t="s">
        <v>21</v>
      </c>
      <c r="D7" s="32" t="s">
        <v>18</v>
      </c>
      <c r="E7" s="32" t="s">
        <v>19</v>
      </c>
      <c r="F7" s="39">
        <v>47614</v>
      </c>
      <c r="G7" s="32">
        <v>3588</v>
      </c>
      <c r="H7" s="32" t="s">
        <v>22</v>
      </c>
      <c r="I7" s="39">
        <v>44025</v>
      </c>
      <c r="J7" s="39">
        <v>44025</v>
      </c>
      <c r="K7" s="39">
        <v>44026</v>
      </c>
      <c r="L7" s="35">
        <v>800000</v>
      </c>
      <c r="M7" s="17">
        <v>80858600</v>
      </c>
      <c r="N7" s="20">
        <v>100.06</v>
      </c>
      <c r="O7" s="30">
        <v>5.8604999999999997E-2</v>
      </c>
      <c r="P7" s="32" t="s">
        <v>17</v>
      </c>
    </row>
    <row r="8" spans="1:16">
      <c r="A8" s="32">
        <f t="shared" ref="A8:A9" si="0">A7+1</f>
        <v>3</v>
      </c>
      <c r="B8" s="32" t="s">
        <v>23</v>
      </c>
      <c r="C8" s="32" t="s">
        <v>24</v>
      </c>
      <c r="D8" s="32" t="s">
        <v>18</v>
      </c>
      <c r="E8" s="32" t="s">
        <v>30</v>
      </c>
      <c r="F8" s="39">
        <v>49203</v>
      </c>
      <c r="G8" s="34">
        <v>5177</v>
      </c>
      <c r="H8" s="32" t="s">
        <v>22</v>
      </c>
      <c r="I8" s="39">
        <v>44025</v>
      </c>
      <c r="J8" s="39">
        <v>44025</v>
      </c>
      <c r="K8" s="39">
        <v>44026</v>
      </c>
      <c r="L8" s="35">
        <v>200000</v>
      </c>
      <c r="M8" s="17">
        <v>20216872</v>
      </c>
      <c r="N8" s="20">
        <v>100.345</v>
      </c>
      <c r="O8" s="30">
        <v>6.2432000000000001E-2</v>
      </c>
      <c r="P8" s="32" t="s">
        <v>17</v>
      </c>
    </row>
    <row r="9" spans="1:16">
      <c r="A9" s="32">
        <f t="shared" si="0"/>
        <v>4</v>
      </c>
      <c r="B9" s="32" t="s">
        <v>23</v>
      </c>
      <c r="C9" s="32" t="s">
        <v>24</v>
      </c>
      <c r="D9" s="32" t="s">
        <v>18</v>
      </c>
      <c r="E9" s="32" t="s">
        <v>19</v>
      </c>
      <c r="F9" s="39">
        <v>49203</v>
      </c>
      <c r="G9" s="32">
        <v>5177</v>
      </c>
      <c r="H9" s="32" t="s">
        <v>22</v>
      </c>
      <c r="I9" s="39">
        <v>44025</v>
      </c>
      <c r="J9" s="39">
        <v>44025</v>
      </c>
      <c r="K9" s="39">
        <v>44026</v>
      </c>
      <c r="L9" s="35">
        <v>800000</v>
      </c>
      <c r="M9" s="17">
        <v>80867489</v>
      </c>
      <c r="N9" s="20">
        <v>100.345</v>
      </c>
      <c r="O9" s="30">
        <v>6.2432000000000001E-2</v>
      </c>
      <c r="P9" s="32" t="s">
        <v>17</v>
      </c>
    </row>
    <row r="10" spans="1:16">
      <c r="A10" s="32">
        <v>1</v>
      </c>
      <c r="B10" s="32" t="s">
        <v>51</v>
      </c>
      <c r="C10" s="32" t="s">
        <v>71</v>
      </c>
      <c r="D10" s="32" t="s">
        <v>18</v>
      </c>
      <c r="E10" s="32" t="s">
        <v>27</v>
      </c>
      <c r="F10" s="39">
        <v>44027</v>
      </c>
      <c r="G10" s="32">
        <v>1</v>
      </c>
      <c r="H10" s="32" t="s">
        <v>28</v>
      </c>
      <c r="I10" s="39">
        <v>44026</v>
      </c>
      <c r="J10" s="39">
        <v>44026</v>
      </c>
      <c r="K10" s="39">
        <v>44026</v>
      </c>
      <c r="L10" s="35">
        <v>125581221</v>
      </c>
      <c r="M10" s="17">
        <v>125570477.77</v>
      </c>
      <c r="N10" s="20">
        <v>99.991445189999993</v>
      </c>
      <c r="O10" s="30">
        <v>3.1227711200000001E-2</v>
      </c>
      <c r="P10" s="32" t="s">
        <v>17</v>
      </c>
    </row>
    <row r="11" spans="1:16">
      <c r="A11" s="32">
        <f>A10+1</f>
        <v>2</v>
      </c>
      <c r="B11" s="32" t="s">
        <v>51</v>
      </c>
      <c r="C11" s="32" t="s">
        <v>71</v>
      </c>
      <c r="D11" s="32" t="s">
        <v>18</v>
      </c>
      <c r="E11" s="32" t="s">
        <v>29</v>
      </c>
      <c r="F11" s="39">
        <v>44027</v>
      </c>
      <c r="G11" s="32">
        <v>1</v>
      </c>
      <c r="H11" s="32" t="s">
        <v>28</v>
      </c>
      <c r="I11" s="40">
        <v>44026</v>
      </c>
      <c r="J11" s="40">
        <v>44026</v>
      </c>
      <c r="K11" s="40">
        <v>44026</v>
      </c>
      <c r="L11" s="35">
        <v>7091051</v>
      </c>
      <c r="M11" s="17">
        <v>7090444.3700000001</v>
      </c>
      <c r="N11" s="20">
        <v>99.991445189999993</v>
      </c>
      <c r="O11" s="30">
        <v>3.1227711200000001E-2</v>
      </c>
      <c r="P11" s="32" t="s">
        <v>17</v>
      </c>
    </row>
    <row r="12" spans="1:16">
      <c r="A12" s="32">
        <f t="shared" ref="A12:A32" si="1">A11+1</f>
        <v>3</v>
      </c>
      <c r="B12" s="32" t="s">
        <v>51</v>
      </c>
      <c r="C12" s="32" t="s">
        <v>71</v>
      </c>
      <c r="D12" s="32" t="s">
        <v>18</v>
      </c>
      <c r="E12" s="32" t="s">
        <v>30</v>
      </c>
      <c r="F12" s="39">
        <v>44027</v>
      </c>
      <c r="G12" s="32">
        <v>1</v>
      </c>
      <c r="H12" s="32" t="s">
        <v>28</v>
      </c>
      <c r="I12" s="39">
        <v>44026</v>
      </c>
      <c r="J12" s="39">
        <v>44026</v>
      </c>
      <c r="K12" s="39">
        <v>44026</v>
      </c>
      <c r="L12" s="35">
        <v>28119187</v>
      </c>
      <c r="M12" s="17">
        <v>28116781.460000001</v>
      </c>
      <c r="N12" s="20">
        <v>99.991445189999993</v>
      </c>
      <c r="O12" s="30">
        <v>3.1227711200000001E-2</v>
      </c>
      <c r="P12" s="32" t="s">
        <v>17</v>
      </c>
    </row>
    <row r="13" spans="1:16">
      <c r="A13" s="32">
        <f t="shared" si="1"/>
        <v>4</v>
      </c>
      <c r="B13" s="32" t="s">
        <v>51</v>
      </c>
      <c r="C13" s="32" t="s">
        <v>71</v>
      </c>
      <c r="D13" s="32" t="s">
        <v>18</v>
      </c>
      <c r="E13" s="32" t="s">
        <v>31</v>
      </c>
      <c r="F13" s="39">
        <v>44027</v>
      </c>
      <c r="G13" s="32">
        <v>1</v>
      </c>
      <c r="H13" s="32" t="s">
        <v>28</v>
      </c>
      <c r="I13" s="39">
        <v>44026</v>
      </c>
      <c r="J13" s="39">
        <v>44026</v>
      </c>
      <c r="K13" s="39">
        <v>44026</v>
      </c>
      <c r="L13" s="35">
        <v>93003472</v>
      </c>
      <c r="M13" s="17">
        <v>92995515.730000004</v>
      </c>
      <c r="N13" s="20">
        <v>99.991445189999993</v>
      </c>
      <c r="O13" s="30">
        <v>3.1227711200000001E-2</v>
      </c>
      <c r="P13" s="32" t="s">
        <v>17</v>
      </c>
    </row>
    <row r="14" spans="1:16">
      <c r="A14" s="32">
        <f t="shared" si="1"/>
        <v>5</v>
      </c>
      <c r="B14" s="32" t="s">
        <v>51</v>
      </c>
      <c r="C14" s="32" t="s">
        <v>71</v>
      </c>
      <c r="D14" s="32" t="s">
        <v>18</v>
      </c>
      <c r="E14" s="32" t="s">
        <v>32</v>
      </c>
      <c r="F14" s="39">
        <v>44027</v>
      </c>
      <c r="G14" s="32">
        <v>1</v>
      </c>
      <c r="H14" s="32" t="s">
        <v>28</v>
      </c>
      <c r="I14" s="39">
        <v>44026</v>
      </c>
      <c r="J14" s="39">
        <v>44026</v>
      </c>
      <c r="K14" s="39">
        <v>44026</v>
      </c>
      <c r="L14" s="35">
        <v>11523499</v>
      </c>
      <c r="M14" s="17">
        <v>11522513.189999999</v>
      </c>
      <c r="N14" s="20">
        <v>99.991445189999993</v>
      </c>
      <c r="O14" s="30">
        <v>3.1227711200000001E-2</v>
      </c>
      <c r="P14" s="32" t="s">
        <v>17</v>
      </c>
    </row>
    <row r="15" spans="1:16">
      <c r="A15" s="32">
        <f t="shared" si="1"/>
        <v>6</v>
      </c>
      <c r="B15" s="32" t="s">
        <v>51</v>
      </c>
      <c r="C15" s="32" t="s">
        <v>71</v>
      </c>
      <c r="D15" s="32" t="s">
        <v>18</v>
      </c>
      <c r="E15" s="32" t="s">
        <v>19</v>
      </c>
      <c r="F15" s="39">
        <v>44027</v>
      </c>
      <c r="G15" s="32">
        <v>1</v>
      </c>
      <c r="H15" s="32" t="s">
        <v>28</v>
      </c>
      <c r="I15" s="39">
        <v>44026</v>
      </c>
      <c r="J15" s="39">
        <v>44026</v>
      </c>
      <c r="K15" s="39">
        <v>44026</v>
      </c>
      <c r="L15" s="35">
        <v>35311973</v>
      </c>
      <c r="M15" s="17">
        <v>35308952.130000003</v>
      </c>
      <c r="N15" s="20">
        <v>99.991445189999993</v>
      </c>
      <c r="O15" s="30">
        <v>3.1227711200000001E-2</v>
      </c>
      <c r="P15" s="32" t="s">
        <v>17</v>
      </c>
    </row>
    <row r="16" spans="1:16">
      <c r="A16" s="32">
        <f t="shared" si="1"/>
        <v>7</v>
      </c>
      <c r="B16" s="32" t="s">
        <v>51</v>
      </c>
      <c r="C16" s="32" t="s">
        <v>71</v>
      </c>
      <c r="D16" s="32" t="s">
        <v>18</v>
      </c>
      <c r="E16" s="32" t="s">
        <v>33</v>
      </c>
      <c r="F16" s="39">
        <v>44027</v>
      </c>
      <c r="G16" s="32">
        <v>1</v>
      </c>
      <c r="H16" s="32" t="s">
        <v>28</v>
      </c>
      <c r="I16" s="39">
        <v>44026</v>
      </c>
      <c r="J16" s="39">
        <v>44026</v>
      </c>
      <c r="K16" s="39">
        <v>44026</v>
      </c>
      <c r="L16" s="35">
        <v>9438053</v>
      </c>
      <c r="M16" s="17">
        <v>9437245.5899999999</v>
      </c>
      <c r="N16" s="20">
        <v>99.991445189999993</v>
      </c>
      <c r="O16" s="30">
        <v>3.1227711200000001E-2</v>
      </c>
      <c r="P16" s="32" t="s">
        <v>17</v>
      </c>
    </row>
    <row r="17" spans="1:16">
      <c r="A17" s="32">
        <f t="shared" si="1"/>
        <v>8</v>
      </c>
      <c r="B17" s="32" t="s">
        <v>51</v>
      </c>
      <c r="C17" s="32" t="s">
        <v>71</v>
      </c>
      <c r="D17" s="32" t="s">
        <v>18</v>
      </c>
      <c r="E17" s="32" t="s">
        <v>34</v>
      </c>
      <c r="F17" s="39">
        <v>44027</v>
      </c>
      <c r="G17" s="32">
        <v>1</v>
      </c>
      <c r="H17" s="32" t="s">
        <v>28</v>
      </c>
      <c r="I17" s="39">
        <v>44026</v>
      </c>
      <c r="J17" s="39">
        <v>44026</v>
      </c>
      <c r="K17" s="39">
        <v>44026</v>
      </c>
      <c r="L17" s="35">
        <v>46478959</v>
      </c>
      <c r="M17" s="17">
        <v>46474982.810000002</v>
      </c>
      <c r="N17" s="20">
        <v>99.991445189999993</v>
      </c>
      <c r="O17" s="30">
        <v>3.1227711200000001E-2</v>
      </c>
      <c r="P17" s="32" t="s">
        <v>17</v>
      </c>
    </row>
    <row r="18" spans="1:16">
      <c r="A18" s="32">
        <f t="shared" si="1"/>
        <v>9</v>
      </c>
      <c r="B18" s="32" t="s">
        <v>51</v>
      </c>
      <c r="C18" s="32" t="s">
        <v>71</v>
      </c>
      <c r="D18" s="32" t="s">
        <v>18</v>
      </c>
      <c r="E18" s="32" t="s">
        <v>35</v>
      </c>
      <c r="F18" s="39">
        <v>44027</v>
      </c>
      <c r="G18" s="32">
        <v>1</v>
      </c>
      <c r="H18" s="32" t="s">
        <v>28</v>
      </c>
      <c r="I18" s="40">
        <v>44026</v>
      </c>
      <c r="J18" s="40">
        <v>44026</v>
      </c>
      <c r="K18" s="40">
        <v>44026</v>
      </c>
      <c r="L18" s="35">
        <v>13225960</v>
      </c>
      <c r="M18" s="17">
        <v>13224828.539999999</v>
      </c>
      <c r="N18" s="20">
        <v>99.991445189999993</v>
      </c>
      <c r="O18" s="30">
        <v>3.1227711200000001E-2</v>
      </c>
      <c r="P18" s="32" t="s">
        <v>17</v>
      </c>
    </row>
    <row r="19" spans="1:16">
      <c r="A19" s="32">
        <f t="shared" si="1"/>
        <v>10</v>
      </c>
      <c r="B19" s="32" t="s">
        <v>51</v>
      </c>
      <c r="C19" s="32" t="s">
        <v>71</v>
      </c>
      <c r="D19" s="32" t="s">
        <v>18</v>
      </c>
      <c r="E19" s="32" t="s">
        <v>36</v>
      </c>
      <c r="F19" s="39">
        <v>44027</v>
      </c>
      <c r="G19" s="32">
        <v>1</v>
      </c>
      <c r="H19" s="32" t="s">
        <v>28</v>
      </c>
      <c r="I19" s="39">
        <v>44026</v>
      </c>
      <c r="J19" s="39">
        <v>44026</v>
      </c>
      <c r="K19" s="39">
        <v>44026</v>
      </c>
      <c r="L19" s="35">
        <v>12471598</v>
      </c>
      <c r="M19" s="17">
        <v>12470531.08</v>
      </c>
      <c r="N19" s="20">
        <v>99.991445189999993</v>
      </c>
      <c r="O19" s="30">
        <v>3.1227711200000001E-2</v>
      </c>
      <c r="P19" s="32" t="s">
        <v>17</v>
      </c>
    </row>
    <row r="20" spans="1:16">
      <c r="A20" s="32">
        <f t="shared" si="1"/>
        <v>11</v>
      </c>
      <c r="B20" s="32" t="s">
        <v>51</v>
      </c>
      <c r="C20" s="32" t="s">
        <v>71</v>
      </c>
      <c r="D20" s="32" t="s">
        <v>18</v>
      </c>
      <c r="E20" s="32" t="s">
        <v>37</v>
      </c>
      <c r="F20" s="39">
        <v>44027</v>
      </c>
      <c r="G20" s="32">
        <v>1</v>
      </c>
      <c r="H20" s="32" t="s">
        <v>28</v>
      </c>
      <c r="I20" s="39">
        <v>44026</v>
      </c>
      <c r="J20" s="39">
        <v>44026</v>
      </c>
      <c r="K20" s="39">
        <v>44026</v>
      </c>
      <c r="L20" s="35">
        <v>14005604</v>
      </c>
      <c r="M20" s="17">
        <v>14004405.85</v>
      </c>
      <c r="N20" s="20">
        <v>99.991445189999993</v>
      </c>
      <c r="O20" s="30">
        <v>3.1227711200000001E-2</v>
      </c>
      <c r="P20" s="32" t="s">
        <v>17</v>
      </c>
    </row>
    <row r="21" spans="1:16">
      <c r="A21" s="32">
        <f t="shared" si="1"/>
        <v>12</v>
      </c>
      <c r="B21" s="32" t="s">
        <v>51</v>
      </c>
      <c r="C21" s="32" t="s">
        <v>71</v>
      </c>
      <c r="D21" s="32" t="s">
        <v>18</v>
      </c>
      <c r="E21" s="32" t="s">
        <v>38</v>
      </c>
      <c r="F21" s="39">
        <v>44027</v>
      </c>
      <c r="G21" s="32">
        <v>1</v>
      </c>
      <c r="H21" s="32" t="s">
        <v>28</v>
      </c>
      <c r="I21" s="39">
        <v>44026</v>
      </c>
      <c r="J21" s="39">
        <v>44026</v>
      </c>
      <c r="K21" s="39">
        <v>44026</v>
      </c>
      <c r="L21" s="35">
        <v>45385573</v>
      </c>
      <c r="M21" s="17">
        <v>45381690.350000001</v>
      </c>
      <c r="N21" s="20">
        <v>99.991445189999993</v>
      </c>
      <c r="O21" s="30">
        <v>3.1227711200000001E-2</v>
      </c>
      <c r="P21" s="32" t="s">
        <v>17</v>
      </c>
    </row>
    <row r="22" spans="1:16">
      <c r="A22" s="32">
        <f t="shared" si="1"/>
        <v>13</v>
      </c>
      <c r="B22" s="32" t="s">
        <v>51</v>
      </c>
      <c r="C22" s="32" t="s">
        <v>71</v>
      </c>
      <c r="D22" s="32" t="s">
        <v>18</v>
      </c>
      <c r="E22" s="32" t="s">
        <v>39</v>
      </c>
      <c r="F22" s="39">
        <v>44027</v>
      </c>
      <c r="G22" s="32">
        <v>1</v>
      </c>
      <c r="H22" s="32" t="s">
        <v>28</v>
      </c>
      <c r="I22" s="39">
        <v>44026</v>
      </c>
      <c r="J22" s="39">
        <v>44026</v>
      </c>
      <c r="K22" s="39">
        <v>44026</v>
      </c>
      <c r="L22" s="35">
        <v>3357125</v>
      </c>
      <c r="M22" s="17">
        <v>3356837.8</v>
      </c>
      <c r="N22" s="20">
        <v>99.991445189999993</v>
      </c>
      <c r="O22" s="30">
        <v>3.1227711200000001E-2</v>
      </c>
      <c r="P22" s="32" t="s">
        <v>17</v>
      </c>
    </row>
    <row r="23" spans="1:16">
      <c r="A23" s="32">
        <f t="shared" si="1"/>
        <v>14</v>
      </c>
      <c r="B23" s="32" t="s">
        <v>51</v>
      </c>
      <c r="C23" s="32" t="s">
        <v>71</v>
      </c>
      <c r="D23" s="32" t="s">
        <v>18</v>
      </c>
      <c r="E23" s="32" t="s">
        <v>40</v>
      </c>
      <c r="F23" s="39">
        <v>44027</v>
      </c>
      <c r="G23" s="32">
        <v>1</v>
      </c>
      <c r="H23" s="32" t="s">
        <v>28</v>
      </c>
      <c r="I23" s="39">
        <v>44026</v>
      </c>
      <c r="J23" s="39">
        <v>44026</v>
      </c>
      <c r="K23" s="39">
        <v>44026</v>
      </c>
      <c r="L23" s="35">
        <v>6919944111</v>
      </c>
      <c r="M23" s="17">
        <v>6919352122.9300003</v>
      </c>
      <c r="N23" s="20">
        <v>99.991445189999993</v>
      </c>
      <c r="O23" s="30">
        <v>3.1227711200000001E-2</v>
      </c>
      <c r="P23" s="32" t="s">
        <v>17</v>
      </c>
    </row>
    <row r="24" spans="1:16">
      <c r="A24" s="32">
        <f t="shared" si="1"/>
        <v>15</v>
      </c>
      <c r="B24" s="32" t="s">
        <v>51</v>
      </c>
      <c r="C24" s="32" t="s">
        <v>71</v>
      </c>
      <c r="D24" s="32" t="s">
        <v>18</v>
      </c>
      <c r="E24" s="32" t="s">
        <v>41</v>
      </c>
      <c r="F24" s="39">
        <v>44027</v>
      </c>
      <c r="G24" s="32">
        <v>1</v>
      </c>
      <c r="H24" s="32" t="s">
        <v>28</v>
      </c>
      <c r="I24" s="39">
        <v>44026</v>
      </c>
      <c r="J24" s="39">
        <v>44026</v>
      </c>
      <c r="K24" s="39">
        <v>44026</v>
      </c>
      <c r="L24" s="35">
        <v>51477764</v>
      </c>
      <c r="M24" s="17">
        <v>51473360.18</v>
      </c>
      <c r="N24" s="20">
        <v>99.991445189999993</v>
      </c>
      <c r="O24" s="30">
        <v>3.1227711200000001E-2</v>
      </c>
      <c r="P24" s="32" t="s">
        <v>17</v>
      </c>
    </row>
    <row r="25" spans="1:16">
      <c r="A25" s="32">
        <f t="shared" si="1"/>
        <v>16</v>
      </c>
      <c r="B25" s="32" t="s">
        <v>51</v>
      </c>
      <c r="C25" s="32" t="s">
        <v>71</v>
      </c>
      <c r="D25" s="32" t="s">
        <v>18</v>
      </c>
      <c r="E25" s="32" t="s">
        <v>42</v>
      </c>
      <c r="F25" s="39">
        <v>44027</v>
      </c>
      <c r="G25" s="32">
        <v>1</v>
      </c>
      <c r="H25" s="32" t="s">
        <v>28</v>
      </c>
      <c r="I25" s="40">
        <v>44026</v>
      </c>
      <c r="J25" s="40">
        <v>44026</v>
      </c>
      <c r="K25" s="40">
        <v>44026</v>
      </c>
      <c r="L25" s="35">
        <v>4668577</v>
      </c>
      <c r="M25" s="17">
        <v>4668177.6100000003</v>
      </c>
      <c r="N25" s="20">
        <v>99.991445189999993</v>
      </c>
      <c r="O25" s="30">
        <v>3.1227711200000001E-2</v>
      </c>
      <c r="P25" s="32" t="s">
        <v>17</v>
      </c>
    </row>
    <row r="26" spans="1:16">
      <c r="A26" s="32">
        <f t="shared" si="1"/>
        <v>17</v>
      </c>
      <c r="B26" s="32" t="s">
        <v>51</v>
      </c>
      <c r="C26" s="32" t="s">
        <v>71</v>
      </c>
      <c r="D26" s="32" t="s">
        <v>18</v>
      </c>
      <c r="E26" s="32" t="s">
        <v>43</v>
      </c>
      <c r="F26" s="39">
        <v>44027</v>
      </c>
      <c r="G26" s="32">
        <v>1</v>
      </c>
      <c r="H26" s="32" t="s">
        <v>28</v>
      </c>
      <c r="I26" s="39">
        <v>44026</v>
      </c>
      <c r="J26" s="39">
        <v>44026</v>
      </c>
      <c r="K26" s="39">
        <v>44026</v>
      </c>
      <c r="L26" s="35">
        <v>1079117</v>
      </c>
      <c r="M26" s="17">
        <v>1079024.68</v>
      </c>
      <c r="N26" s="20">
        <v>99.991445189999993</v>
      </c>
      <c r="O26" s="30">
        <v>3.1227711200000001E-2</v>
      </c>
      <c r="P26" s="32" t="s">
        <v>17</v>
      </c>
    </row>
    <row r="27" spans="1:16">
      <c r="A27" s="32">
        <f t="shared" si="1"/>
        <v>18</v>
      </c>
      <c r="B27" s="32" t="s">
        <v>51</v>
      </c>
      <c r="C27" s="32" t="s">
        <v>71</v>
      </c>
      <c r="D27" s="32" t="s">
        <v>18</v>
      </c>
      <c r="E27" s="32" t="s">
        <v>25</v>
      </c>
      <c r="F27" s="39">
        <v>44027</v>
      </c>
      <c r="G27" s="32">
        <v>1</v>
      </c>
      <c r="H27" s="32" t="s">
        <v>28</v>
      </c>
      <c r="I27" s="39">
        <v>44026</v>
      </c>
      <c r="J27" s="39">
        <v>44026</v>
      </c>
      <c r="K27" s="39">
        <v>44026</v>
      </c>
      <c r="L27" s="35">
        <v>126415747</v>
      </c>
      <c r="M27" s="17">
        <v>126404932.37</v>
      </c>
      <c r="N27" s="20">
        <v>99.991445189999993</v>
      </c>
      <c r="O27" s="30">
        <v>3.1227711200000001E-2</v>
      </c>
      <c r="P27" s="32" t="s">
        <v>17</v>
      </c>
    </row>
    <row r="28" spans="1:16">
      <c r="A28" s="32">
        <f t="shared" si="1"/>
        <v>19</v>
      </c>
      <c r="B28" s="32" t="s">
        <v>51</v>
      </c>
      <c r="C28" s="32" t="s">
        <v>71</v>
      </c>
      <c r="D28" s="32" t="s">
        <v>18</v>
      </c>
      <c r="E28" s="32" t="s">
        <v>44</v>
      </c>
      <c r="F28" s="39">
        <v>44027</v>
      </c>
      <c r="G28" s="32">
        <v>1</v>
      </c>
      <c r="H28" s="32" t="s">
        <v>28</v>
      </c>
      <c r="I28" s="39">
        <v>44026</v>
      </c>
      <c r="J28" s="39">
        <v>44026</v>
      </c>
      <c r="K28" s="39">
        <v>44026</v>
      </c>
      <c r="L28" s="35">
        <v>62446747</v>
      </c>
      <c r="M28" s="17">
        <v>62441404.799999997</v>
      </c>
      <c r="N28" s="20">
        <v>99.991445189999993</v>
      </c>
      <c r="O28" s="30">
        <v>3.1227711200000001E-2</v>
      </c>
      <c r="P28" s="32" t="s">
        <v>17</v>
      </c>
    </row>
    <row r="29" spans="1:16">
      <c r="A29" s="32">
        <f t="shared" si="1"/>
        <v>20</v>
      </c>
      <c r="B29" s="32" t="s">
        <v>51</v>
      </c>
      <c r="C29" s="32" t="s">
        <v>71</v>
      </c>
      <c r="D29" s="32" t="s">
        <v>18</v>
      </c>
      <c r="E29" s="32" t="s">
        <v>45</v>
      </c>
      <c r="F29" s="39">
        <v>44027</v>
      </c>
      <c r="G29" s="32">
        <v>1</v>
      </c>
      <c r="H29" s="32" t="s">
        <v>28</v>
      </c>
      <c r="I29" s="39">
        <v>44026</v>
      </c>
      <c r="J29" s="39">
        <v>44026</v>
      </c>
      <c r="K29" s="39">
        <v>44026</v>
      </c>
      <c r="L29" s="35">
        <v>7228795</v>
      </c>
      <c r="M29" s="17">
        <v>7228176.5899999999</v>
      </c>
      <c r="N29" s="20">
        <v>99.991445189999993</v>
      </c>
      <c r="O29" s="30">
        <v>3.1227711200000001E-2</v>
      </c>
      <c r="P29" s="32" t="s">
        <v>17</v>
      </c>
    </row>
    <row r="30" spans="1:16">
      <c r="A30" s="32">
        <f t="shared" si="1"/>
        <v>21</v>
      </c>
      <c r="B30" s="32" t="s">
        <v>51</v>
      </c>
      <c r="C30" s="32" t="s">
        <v>71</v>
      </c>
      <c r="D30" s="32" t="s">
        <v>18</v>
      </c>
      <c r="E30" s="32" t="s">
        <v>46</v>
      </c>
      <c r="F30" s="39">
        <v>44027</v>
      </c>
      <c r="G30" s="32">
        <v>1</v>
      </c>
      <c r="H30" s="32" t="s">
        <v>28</v>
      </c>
      <c r="I30" s="39">
        <v>44026</v>
      </c>
      <c r="J30" s="39">
        <v>44026</v>
      </c>
      <c r="K30" s="39">
        <v>44026</v>
      </c>
      <c r="L30" s="35">
        <v>43923974</v>
      </c>
      <c r="M30" s="17">
        <v>43920216.390000001</v>
      </c>
      <c r="N30" s="20">
        <v>99.991445189999993</v>
      </c>
      <c r="O30" s="30">
        <v>3.1227711200000001E-2</v>
      </c>
      <c r="P30" s="32" t="s">
        <v>17</v>
      </c>
    </row>
    <row r="31" spans="1:16">
      <c r="A31" s="32">
        <f t="shared" si="1"/>
        <v>22</v>
      </c>
      <c r="B31" s="32" t="s">
        <v>51</v>
      </c>
      <c r="C31" s="32" t="s">
        <v>71</v>
      </c>
      <c r="D31" s="32" t="s">
        <v>18</v>
      </c>
      <c r="E31" s="32" t="s">
        <v>47</v>
      </c>
      <c r="F31" s="39">
        <v>44027</v>
      </c>
      <c r="G31" s="32">
        <v>1</v>
      </c>
      <c r="H31" s="32" t="s">
        <v>28</v>
      </c>
      <c r="I31" s="39">
        <v>44026</v>
      </c>
      <c r="J31" s="39">
        <v>44026</v>
      </c>
      <c r="K31" s="39">
        <v>44026</v>
      </c>
      <c r="L31" s="35">
        <v>9134818</v>
      </c>
      <c r="M31" s="17">
        <v>9134036.5299999993</v>
      </c>
      <c r="N31" s="20">
        <v>99.991445189999993</v>
      </c>
      <c r="O31" s="30">
        <v>3.1227711200000001E-2</v>
      </c>
      <c r="P31" s="32" t="s">
        <v>17</v>
      </c>
    </row>
    <row r="32" spans="1:16">
      <c r="A32" s="32">
        <f t="shared" si="1"/>
        <v>23</v>
      </c>
      <c r="B32" s="32" t="s">
        <v>51</v>
      </c>
      <c r="C32" s="32" t="s">
        <v>71</v>
      </c>
      <c r="D32" s="32" t="s">
        <v>18</v>
      </c>
      <c r="E32" s="32" t="s">
        <v>48</v>
      </c>
      <c r="F32" s="39">
        <v>44027</v>
      </c>
      <c r="G32" s="32">
        <v>1</v>
      </c>
      <c r="H32" s="32" t="s">
        <v>28</v>
      </c>
      <c r="I32" s="40">
        <v>44026</v>
      </c>
      <c r="J32" s="40">
        <v>44026</v>
      </c>
      <c r="K32" s="40">
        <v>44026</v>
      </c>
      <c r="L32" s="35">
        <v>1213187075</v>
      </c>
      <c r="M32" s="17">
        <v>1213083289.1500001</v>
      </c>
      <c r="N32" s="20">
        <v>99.991445189999993</v>
      </c>
      <c r="O32" s="30">
        <v>3.1227711200000001E-2</v>
      </c>
      <c r="P32" s="32" t="s">
        <v>17</v>
      </c>
    </row>
    <row r="33" spans="1:16">
      <c r="A33" s="32"/>
      <c r="B33" s="32"/>
      <c r="C33" s="32"/>
      <c r="D33" s="32"/>
      <c r="E33" s="32"/>
      <c r="F33" s="39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topLeftCell="A9" workbookViewId="0">
      <selection activeCell="F16" sqref="F16:F2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+'14-07-2020'!F3+1</f>
        <v>44027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52</v>
      </c>
      <c r="C6" s="32" t="s">
        <v>53</v>
      </c>
      <c r="D6" s="32" t="s">
        <v>18</v>
      </c>
      <c r="E6" s="32" t="s">
        <v>40</v>
      </c>
      <c r="F6" s="39">
        <v>44035</v>
      </c>
      <c r="G6" s="32">
        <v>8</v>
      </c>
      <c r="H6" s="32" t="s">
        <v>22</v>
      </c>
      <c r="I6" s="39">
        <v>44026</v>
      </c>
      <c r="J6" s="39">
        <v>44026</v>
      </c>
      <c r="K6" s="39">
        <v>44027</v>
      </c>
      <c r="L6" s="35">
        <v>19500000</v>
      </c>
      <c r="M6" s="17">
        <v>1948633050</v>
      </c>
      <c r="N6" s="20">
        <v>99.929900000000004</v>
      </c>
      <c r="O6" s="30">
        <v>3.2006E-2</v>
      </c>
      <c r="P6" s="32" t="s">
        <v>17</v>
      </c>
    </row>
    <row r="7" spans="1:16">
      <c r="A7" s="32">
        <v>2</v>
      </c>
      <c r="B7" s="32" t="s">
        <v>54</v>
      </c>
      <c r="C7" s="32" t="s">
        <v>55</v>
      </c>
      <c r="D7" s="32" t="s">
        <v>18</v>
      </c>
      <c r="E7" s="32" t="s">
        <v>40</v>
      </c>
      <c r="F7" s="39">
        <v>44035</v>
      </c>
      <c r="G7" s="32">
        <v>8</v>
      </c>
      <c r="H7" s="32" t="s">
        <v>22</v>
      </c>
      <c r="I7" s="39">
        <v>44026</v>
      </c>
      <c r="J7" s="39">
        <v>44026</v>
      </c>
      <c r="K7" s="39">
        <v>44027</v>
      </c>
      <c r="L7" s="35">
        <v>20000000</v>
      </c>
      <c r="M7" s="17">
        <v>1998598000</v>
      </c>
      <c r="N7" s="20">
        <v>99.929900000000004</v>
      </c>
      <c r="O7" s="30">
        <v>3.2006E-2</v>
      </c>
      <c r="P7" s="32" t="s">
        <v>17</v>
      </c>
    </row>
    <row r="8" spans="1:16">
      <c r="A8" s="32">
        <v>3</v>
      </c>
      <c r="B8" s="32" t="s">
        <v>56</v>
      </c>
      <c r="C8" s="32" t="s">
        <v>71</v>
      </c>
      <c r="D8" s="32" t="s">
        <v>18</v>
      </c>
      <c r="E8" s="32" t="s">
        <v>27</v>
      </c>
      <c r="F8" s="39">
        <v>44028</v>
      </c>
      <c r="G8" s="32">
        <v>1</v>
      </c>
      <c r="H8" s="32" t="s">
        <v>28</v>
      </c>
      <c r="I8" s="39">
        <v>44027</v>
      </c>
      <c r="J8" s="39">
        <v>44027</v>
      </c>
      <c r="K8" s="39">
        <v>44027</v>
      </c>
      <c r="L8" s="35">
        <v>124277623</v>
      </c>
      <c r="M8" s="17">
        <v>124267012.92</v>
      </c>
      <c r="N8" s="20">
        <v>99.991462600000006</v>
      </c>
      <c r="O8" s="30">
        <v>3.1164166099999998E-2</v>
      </c>
      <c r="P8" s="32" t="s">
        <v>17</v>
      </c>
    </row>
    <row r="9" spans="1:16">
      <c r="A9" s="32">
        <v>4</v>
      </c>
      <c r="B9" s="32" t="s">
        <v>56</v>
      </c>
      <c r="C9" s="32" t="s">
        <v>71</v>
      </c>
      <c r="D9" s="32" t="s">
        <v>18</v>
      </c>
      <c r="E9" s="32" t="s">
        <v>29</v>
      </c>
      <c r="F9" s="39">
        <v>44028</v>
      </c>
      <c r="G9" s="32">
        <v>1</v>
      </c>
      <c r="H9" s="32" t="s">
        <v>28</v>
      </c>
      <c r="I9" s="39">
        <v>44027</v>
      </c>
      <c r="J9" s="39">
        <v>44027</v>
      </c>
      <c r="K9" s="39">
        <v>44027</v>
      </c>
      <c r="L9" s="35">
        <v>5995436</v>
      </c>
      <c r="M9" s="17">
        <v>5994924.1500000004</v>
      </c>
      <c r="N9" s="20">
        <v>99.991462600000006</v>
      </c>
      <c r="O9" s="30">
        <v>3.1164166099999998E-2</v>
      </c>
      <c r="P9" s="32" t="s">
        <v>17</v>
      </c>
    </row>
    <row r="10" spans="1:16">
      <c r="A10" s="32">
        <v>5</v>
      </c>
      <c r="B10" s="32" t="s">
        <v>56</v>
      </c>
      <c r="C10" s="32" t="s">
        <v>71</v>
      </c>
      <c r="D10" s="32" t="s">
        <v>18</v>
      </c>
      <c r="E10" s="32" t="s">
        <v>30</v>
      </c>
      <c r="F10" s="39">
        <v>44028</v>
      </c>
      <c r="G10" s="32">
        <v>1</v>
      </c>
      <c r="H10" s="32" t="s">
        <v>28</v>
      </c>
      <c r="I10" s="39">
        <v>44027</v>
      </c>
      <c r="J10" s="39">
        <v>44027</v>
      </c>
      <c r="K10" s="39">
        <v>44027</v>
      </c>
      <c r="L10" s="35">
        <v>28121593</v>
      </c>
      <c r="M10" s="17">
        <v>28119192.149999999</v>
      </c>
      <c r="N10" s="20">
        <v>99.991462600000006</v>
      </c>
      <c r="O10" s="30">
        <v>3.1164166099999998E-2</v>
      </c>
      <c r="P10" s="32" t="s">
        <v>17</v>
      </c>
    </row>
    <row r="11" spans="1:16">
      <c r="A11" s="32">
        <v>6</v>
      </c>
      <c r="B11" s="32" t="s">
        <v>56</v>
      </c>
      <c r="C11" s="32" t="s">
        <v>71</v>
      </c>
      <c r="D11" s="32" t="s">
        <v>18</v>
      </c>
      <c r="E11" s="32" t="s">
        <v>31</v>
      </c>
      <c r="F11" s="39">
        <v>44028</v>
      </c>
      <c r="G11" s="32">
        <v>1</v>
      </c>
      <c r="H11" s="32" t="s">
        <v>28</v>
      </c>
      <c r="I11" s="39">
        <v>44027</v>
      </c>
      <c r="J11" s="39">
        <v>44027</v>
      </c>
      <c r="K11" s="39">
        <v>44027</v>
      </c>
      <c r="L11" s="35">
        <v>95980251</v>
      </c>
      <c r="M11" s="17">
        <v>95972056.780000001</v>
      </c>
      <c r="N11" s="20">
        <v>99.991462600000006</v>
      </c>
      <c r="O11" s="30">
        <v>3.1164166099999998E-2</v>
      </c>
      <c r="P11" s="32" t="s">
        <v>17</v>
      </c>
    </row>
    <row r="12" spans="1:16">
      <c r="A12" s="32">
        <v>7</v>
      </c>
      <c r="B12" s="32" t="s">
        <v>56</v>
      </c>
      <c r="C12" s="32" t="s">
        <v>71</v>
      </c>
      <c r="D12" s="32" t="s">
        <v>18</v>
      </c>
      <c r="E12" s="32" t="s">
        <v>32</v>
      </c>
      <c r="F12" s="39">
        <v>44028</v>
      </c>
      <c r="G12" s="32">
        <v>1</v>
      </c>
      <c r="H12" s="32" t="s">
        <v>28</v>
      </c>
      <c r="I12" s="39">
        <v>44027</v>
      </c>
      <c r="J12" s="39">
        <v>44027</v>
      </c>
      <c r="K12" s="39">
        <v>44027</v>
      </c>
      <c r="L12" s="35">
        <v>10839512</v>
      </c>
      <c r="M12" s="17">
        <v>10838586.59</v>
      </c>
      <c r="N12" s="20">
        <v>99.991462600000006</v>
      </c>
      <c r="O12" s="30">
        <v>3.1164166099999998E-2</v>
      </c>
      <c r="P12" s="32" t="s">
        <v>17</v>
      </c>
    </row>
    <row r="13" spans="1:16">
      <c r="A13" s="32">
        <v>8</v>
      </c>
      <c r="B13" s="32" t="s">
        <v>56</v>
      </c>
      <c r="C13" s="32" t="s">
        <v>71</v>
      </c>
      <c r="D13" s="32" t="s">
        <v>18</v>
      </c>
      <c r="E13" s="32" t="s">
        <v>19</v>
      </c>
      <c r="F13" s="39">
        <v>44028</v>
      </c>
      <c r="G13" s="32">
        <v>1</v>
      </c>
      <c r="H13" s="32" t="s">
        <v>28</v>
      </c>
      <c r="I13" s="39">
        <v>44027</v>
      </c>
      <c r="J13" s="39">
        <v>44027</v>
      </c>
      <c r="K13" s="39">
        <v>44027</v>
      </c>
      <c r="L13" s="35">
        <v>35149387</v>
      </c>
      <c r="M13" s="17">
        <v>35146386.159999996</v>
      </c>
      <c r="N13" s="20">
        <v>99.991462600000006</v>
      </c>
      <c r="O13" s="30">
        <v>3.1164166099999998E-2</v>
      </c>
      <c r="P13" s="32" t="s">
        <v>17</v>
      </c>
    </row>
    <row r="14" spans="1:16">
      <c r="A14" s="32">
        <v>9</v>
      </c>
      <c r="B14" s="32" t="s">
        <v>56</v>
      </c>
      <c r="C14" s="32" t="s">
        <v>71</v>
      </c>
      <c r="D14" s="32" t="s">
        <v>18</v>
      </c>
      <c r="E14" s="32" t="s">
        <v>33</v>
      </c>
      <c r="F14" s="39">
        <v>44028</v>
      </c>
      <c r="G14" s="32">
        <v>1</v>
      </c>
      <c r="H14" s="32" t="s">
        <v>28</v>
      </c>
      <c r="I14" s="39">
        <v>44027</v>
      </c>
      <c r="J14" s="39">
        <v>44027</v>
      </c>
      <c r="K14" s="39">
        <v>44027</v>
      </c>
      <c r="L14" s="35">
        <v>9824162</v>
      </c>
      <c r="M14" s="17">
        <v>9823323.2699999996</v>
      </c>
      <c r="N14" s="20">
        <v>99.991462600000006</v>
      </c>
      <c r="O14" s="30">
        <v>3.1164166099999998E-2</v>
      </c>
      <c r="P14" s="32" t="s">
        <v>17</v>
      </c>
    </row>
    <row r="15" spans="1:16">
      <c r="A15" s="32">
        <v>10</v>
      </c>
      <c r="B15" s="32" t="s">
        <v>56</v>
      </c>
      <c r="C15" s="32" t="s">
        <v>71</v>
      </c>
      <c r="D15" s="32" t="s">
        <v>18</v>
      </c>
      <c r="E15" s="32" t="s">
        <v>34</v>
      </c>
      <c r="F15" s="39">
        <v>44028</v>
      </c>
      <c r="G15" s="32">
        <v>1</v>
      </c>
      <c r="H15" s="32" t="s">
        <v>28</v>
      </c>
      <c r="I15" s="39">
        <v>44027</v>
      </c>
      <c r="J15" s="39">
        <v>44027</v>
      </c>
      <c r="K15" s="39">
        <v>44027</v>
      </c>
      <c r="L15" s="35">
        <v>46964662</v>
      </c>
      <c r="M15" s="17">
        <v>46960652.439999998</v>
      </c>
      <c r="N15" s="20">
        <v>99.991462600000006</v>
      </c>
      <c r="O15" s="30">
        <v>3.1164166099999998E-2</v>
      </c>
      <c r="P15" s="32" t="s">
        <v>17</v>
      </c>
    </row>
    <row r="16" spans="1:16">
      <c r="A16" s="32">
        <v>11</v>
      </c>
      <c r="B16" s="32" t="s">
        <v>56</v>
      </c>
      <c r="C16" s="32" t="s">
        <v>71</v>
      </c>
      <c r="D16" s="32" t="s">
        <v>18</v>
      </c>
      <c r="E16" s="32" t="s">
        <v>35</v>
      </c>
      <c r="F16" s="39">
        <v>44028</v>
      </c>
      <c r="G16" s="32">
        <v>1</v>
      </c>
      <c r="H16" s="32" t="s">
        <v>28</v>
      </c>
      <c r="I16" s="39">
        <v>44027</v>
      </c>
      <c r="J16" s="39">
        <v>44027</v>
      </c>
      <c r="K16" s="39">
        <v>44027</v>
      </c>
      <c r="L16" s="35">
        <v>13227091</v>
      </c>
      <c r="M16" s="17">
        <v>13225961.75</v>
      </c>
      <c r="N16" s="20">
        <v>99.991462600000006</v>
      </c>
      <c r="O16" s="30">
        <v>3.1164166099999998E-2</v>
      </c>
      <c r="P16" s="32" t="s">
        <v>17</v>
      </c>
    </row>
    <row r="17" spans="1:16">
      <c r="A17" s="32">
        <v>12</v>
      </c>
      <c r="B17" s="32" t="s">
        <v>56</v>
      </c>
      <c r="C17" s="32" t="s">
        <v>71</v>
      </c>
      <c r="D17" s="32" t="s">
        <v>18</v>
      </c>
      <c r="E17" s="32" t="s">
        <v>36</v>
      </c>
      <c r="F17" s="39">
        <v>44028</v>
      </c>
      <c r="G17" s="32">
        <v>1</v>
      </c>
      <c r="H17" s="32" t="s">
        <v>28</v>
      </c>
      <c r="I17" s="39">
        <v>44027</v>
      </c>
      <c r="J17" s="39">
        <v>44027</v>
      </c>
      <c r="K17" s="39">
        <v>44027</v>
      </c>
      <c r="L17" s="35">
        <v>11956668</v>
      </c>
      <c r="M17" s="17">
        <v>11955647.210000001</v>
      </c>
      <c r="N17" s="20">
        <v>99.991462600000006</v>
      </c>
      <c r="O17" s="30">
        <v>3.1164166099999998E-2</v>
      </c>
      <c r="P17" s="32" t="s">
        <v>17</v>
      </c>
    </row>
    <row r="18" spans="1:16">
      <c r="A18" s="32">
        <v>13</v>
      </c>
      <c r="B18" s="32" t="s">
        <v>56</v>
      </c>
      <c r="C18" s="32" t="s">
        <v>71</v>
      </c>
      <c r="D18" s="32" t="s">
        <v>18</v>
      </c>
      <c r="E18" s="32" t="s">
        <v>37</v>
      </c>
      <c r="F18" s="39">
        <v>44028</v>
      </c>
      <c r="G18" s="32">
        <v>1</v>
      </c>
      <c r="H18" s="32" t="s">
        <v>28</v>
      </c>
      <c r="I18" s="39">
        <v>44027</v>
      </c>
      <c r="J18" s="39">
        <v>44027</v>
      </c>
      <c r="K18" s="39">
        <v>44027</v>
      </c>
      <c r="L18" s="35">
        <v>19006725</v>
      </c>
      <c r="M18" s="17">
        <v>19005102.32</v>
      </c>
      <c r="N18" s="20">
        <v>99.991462600000006</v>
      </c>
      <c r="O18" s="30">
        <v>3.1164166099999998E-2</v>
      </c>
      <c r="P18" s="32" t="s">
        <v>17</v>
      </c>
    </row>
    <row r="19" spans="1:16">
      <c r="A19" s="32">
        <v>14</v>
      </c>
      <c r="B19" s="32" t="s">
        <v>56</v>
      </c>
      <c r="C19" s="32" t="s">
        <v>71</v>
      </c>
      <c r="D19" s="32" t="s">
        <v>18</v>
      </c>
      <c r="E19" s="32" t="s">
        <v>38</v>
      </c>
      <c r="F19" s="39">
        <v>44028</v>
      </c>
      <c r="G19" s="32">
        <v>1</v>
      </c>
      <c r="H19" s="32" t="s">
        <v>28</v>
      </c>
      <c r="I19" s="39">
        <v>44027</v>
      </c>
      <c r="J19" s="39">
        <v>44027</v>
      </c>
      <c r="K19" s="39">
        <v>44027</v>
      </c>
      <c r="L19" s="35">
        <v>49763200</v>
      </c>
      <c r="M19" s="17">
        <v>49758951.520000003</v>
      </c>
      <c r="N19" s="20">
        <v>99.991462600000006</v>
      </c>
      <c r="O19" s="30">
        <v>3.1164166099999998E-2</v>
      </c>
      <c r="P19" s="32" t="s">
        <v>17</v>
      </c>
    </row>
    <row r="20" spans="1:16">
      <c r="A20" s="32">
        <v>15</v>
      </c>
      <c r="B20" s="32" t="s">
        <v>56</v>
      </c>
      <c r="C20" s="32" t="s">
        <v>71</v>
      </c>
      <c r="D20" s="32" t="s">
        <v>18</v>
      </c>
      <c r="E20" s="32" t="s">
        <v>39</v>
      </c>
      <c r="F20" s="39">
        <v>44028</v>
      </c>
      <c r="G20" s="32">
        <v>1</v>
      </c>
      <c r="H20" s="32" t="s">
        <v>28</v>
      </c>
      <c r="I20" s="39">
        <v>44027</v>
      </c>
      <c r="J20" s="39">
        <v>44027</v>
      </c>
      <c r="K20" s="39">
        <v>44027</v>
      </c>
      <c r="L20" s="35">
        <v>5570686</v>
      </c>
      <c r="M20" s="17">
        <v>5570210.4100000001</v>
      </c>
      <c r="N20" s="20">
        <v>99.991462600000006</v>
      </c>
      <c r="O20" s="30">
        <v>3.1164166099999998E-2</v>
      </c>
      <c r="P20" s="32" t="s">
        <v>17</v>
      </c>
    </row>
    <row r="21" spans="1:16">
      <c r="A21" s="32">
        <v>16</v>
      </c>
      <c r="B21" s="32" t="s">
        <v>56</v>
      </c>
      <c r="C21" s="32" t="s">
        <v>71</v>
      </c>
      <c r="D21" s="32" t="s">
        <v>18</v>
      </c>
      <c r="E21" s="32" t="s">
        <v>40</v>
      </c>
      <c r="F21" s="39">
        <v>44028</v>
      </c>
      <c r="G21" s="32">
        <v>1</v>
      </c>
      <c r="H21" s="32" t="s">
        <v>28</v>
      </c>
      <c r="I21" s="39">
        <v>44027</v>
      </c>
      <c r="J21" s="39">
        <v>44027</v>
      </c>
      <c r="K21" s="39">
        <v>44027</v>
      </c>
      <c r="L21" s="35">
        <v>268094769</v>
      </c>
      <c r="M21" s="17">
        <v>268071880.68000001</v>
      </c>
      <c r="N21" s="20">
        <v>99.991462600000006</v>
      </c>
      <c r="O21" s="30">
        <v>3.1164166099999998E-2</v>
      </c>
      <c r="P21" s="32" t="s">
        <v>17</v>
      </c>
    </row>
    <row r="22" spans="1:16">
      <c r="A22" s="32">
        <v>17</v>
      </c>
      <c r="B22" s="32" t="s">
        <v>56</v>
      </c>
      <c r="C22" s="32" t="s">
        <v>71</v>
      </c>
      <c r="D22" s="32" t="s">
        <v>18</v>
      </c>
      <c r="E22" s="32" t="s">
        <v>41</v>
      </c>
      <c r="F22" s="39">
        <v>44028</v>
      </c>
      <c r="G22" s="32">
        <v>1</v>
      </c>
      <c r="H22" s="32" t="s">
        <v>28</v>
      </c>
      <c r="I22" s="39">
        <v>44027</v>
      </c>
      <c r="J22" s="39">
        <v>44027</v>
      </c>
      <c r="K22" s="39">
        <v>44027</v>
      </c>
      <c r="L22" s="35">
        <v>50574772</v>
      </c>
      <c r="M22" s="17">
        <v>50570454.229999997</v>
      </c>
      <c r="N22" s="20">
        <v>99.991462600000006</v>
      </c>
      <c r="O22" s="30">
        <v>3.1164166099999998E-2</v>
      </c>
      <c r="P22" s="32" t="s">
        <v>17</v>
      </c>
    </row>
    <row r="23" spans="1:16">
      <c r="A23" s="32">
        <v>18</v>
      </c>
      <c r="B23" s="32" t="s">
        <v>56</v>
      </c>
      <c r="C23" s="32" t="s">
        <v>71</v>
      </c>
      <c r="D23" s="32" t="s">
        <v>18</v>
      </c>
      <c r="E23" s="32" t="s">
        <v>42</v>
      </c>
      <c r="F23" s="39">
        <v>44028</v>
      </c>
      <c r="G23" s="32">
        <v>1</v>
      </c>
      <c r="H23" s="32" t="s">
        <v>28</v>
      </c>
      <c r="I23" s="39">
        <v>44027</v>
      </c>
      <c r="J23" s="39">
        <v>44027</v>
      </c>
      <c r="K23" s="39">
        <v>44027</v>
      </c>
      <c r="L23" s="35">
        <v>4845828</v>
      </c>
      <c r="M23" s="17">
        <v>4845414.29</v>
      </c>
      <c r="N23" s="20">
        <v>99.991462600000006</v>
      </c>
      <c r="O23" s="30">
        <v>3.1164166099999998E-2</v>
      </c>
      <c r="P23" s="32" t="s">
        <v>17</v>
      </c>
    </row>
    <row r="24" spans="1:16">
      <c r="A24" s="32">
        <v>19</v>
      </c>
      <c r="B24" s="32" t="s">
        <v>56</v>
      </c>
      <c r="C24" s="32" t="s">
        <v>71</v>
      </c>
      <c r="D24" s="32" t="s">
        <v>18</v>
      </c>
      <c r="E24" s="32" t="s">
        <v>43</v>
      </c>
      <c r="F24" s="39">
        <v>44028</v>
      </c>
      <c r="G24" s="32">
        <v>1</v>
      </c>
      <c r="H24" s="32" t="s">
        <v>28</v>
      </c>
      <c r="I24" s="39">
        <v>44027</v>
      </c>
      <c r="J24" s="39">
        <v>44027</v>
      </c>
      <c r="K24" s="39">
        <v>44027</v>
      </c>
      <c r="L24" s="35">
        <v>1347507</v>
      </c>
      <c r="M24" s="17">
        <v>1347391.96</v>
      </c>
      <c r="N24" s="20">
        <v>99.991462600000006</v>
      </c>
      <c r="O24" s="30">
        <v>3.1164166099999998E-2</v>
      </c>
      <c r="P24" s="32" t="s">
        <v>17</v>
      </c>
    </row>
    <row r="25" spans="1:16">
      <c r="A25" s="32">
        <v>20</v>
      </c>
      <c r="B25" s="32" t="s">
        <v>56</v>
      </c>
      <c r="C25" s="32" t="s">
        <v>71</v>
      </c>
      <c r="D25" s="32" t="s">
        <v>18</v>
      </c>
      <c r="E25" s="32" t="s">
        <v>25</v>
      </c>
      <c r="F25" s="39">
        <v>44028</v>
      </c>
      <c r="G25" s="32">
        <v>1</v>
      </c>
      <c r="H25" s="32" t="s">
        <v>28</v>
      </c>
      <c r="I25" s="39">
        <v>44027</v>
      </c>
      <c r="J25" s="39">
        <v>44027</v>
      </c>
      <c r="K25" s="39">
        <v>44027</v>
      </c>
      <c r="L25" s="35">
        <v>123122882</v>
      </c>
      <c r="M25" s="17">
        <v>123112370.51000001</v>
      </c>
      <c r="N25" s="20">
        <v>99.991462600000006</v>
      </c>
      <c r="O25" s="30">
        <v>3.1164166099999998E-2</v>
      </c>
      <c r="P25" s="32" t="s">
        <v>17</v>
      </c>
    </row>
    <row r="26" spans="1:16">
      <c r="A26" s="32">
        <v>21</v>
      </c>
      <c r="B26" s="32" t="s">
        <v>56</v>
      </c>
      <c r="C26" s="32" t="s">
        <v>71</v>
      </c>
      <c r="D26" s="32" t="s">
        <v>18</v>
      </c>
      <c r="E26" s="32" t="s">
        <v>44</v>
      </c>
      <c r="F26" s="39">
        <v>44028</v>
      </c>
      <c r="G26" s="32">
        <v>1</v>
      </c>
      <c r="H26" s="32" t="s">
        <v>28</v>
      </c>
      <c r="I26" s="39">
        <v>44027</v>
      </c>
      <c r="J26" s="39">
        <v>44027</v>
      </c>
      <c r="K26" s="39">
        <v>44027</v>
      </c>
      <c r="L26" s="35">
        <v>63909237</v>
      </c>
      <c r="M26" s="17">
        <v>63903780.810000002</v>
      </c>
      <c r="N26" s="20">
        <v>99.991462600000006</v>
      </c>
      <c r="O26" s="30">
        <v>3.1164166099999998E-2</v>
      </c>
      <c r="P26" s="32" t="s">
        <v>17</v>
      </c>
    </row>
    <row r="27" spans="1:16">
      <c r="A27" s="32">
        <v>22</v>
      </c>
      <c r="B27" s="32" t="s">
        <v>56</v>
      </c>
      <c r="C27" s="32" t="s">
        <v>71</v>
      </c>
      <c r="D27" s="32" t="s">
        <v>18</v>
      </c>
      <c r="E27" s="32" t="s">
        <v>45</v>
      </c>
      <c r="F27" s="39">
        <v>44028</v>
      </c>
      <c r="G27" s="32">
        <v>1</v>
      </c>
      <c r="H27" s="32" t="s">
        <v>28</v>
      </c>
      <c r="I27" s="39">
        <v>44027</v>
      </c>
      <c r="J27" s="39">
        <v>44027</v>
      </c>
      <c r="K27" s="39">
        <v>44027</v>
      </c>
      <c r="L27" s="35">
        <v>7229413</v>
      </c>
      <c r="M27" s="17">
        <v>7228795.7999999998</v>
      </c>
      <c r="N27" s="20">
        <v>99.991462600000006</v>
      </c>
      <c r="O27" s="30">
        <v>3.1164166099999998E-2</v>
      </c>
      <c r="P27" s="32" t="s">
        <v>17</v>
      </c>
    </row>
    <row r="28" spans="1:16">
      <c r="A28" s="32">
        <v>23</v>
      </c>
      <c r="B28" s="32" t="s">
        <v>56</v>
      </c>
      <c r="C28" s="32" t="s">
        <v>71</v>
      </c>
      <c r="D28" s="32" t="s">
        <v>18</v>
      </c>
      <c r="E28" s="32" t="s">
        <v>46</v>
      </c>
      <c r="F28" s="39">
        <v>44028</v>
      </c>
      <c r="G28" s="32">
        <v>1</v>
      </c>
      <c r="H28" s="32" t="s">
        <v>28</v>
      </c>
      <c r="I28" s="39">
        <v>44027</v>
      </c>
      <c r="J28" s="39">
        <v>44027</v>
      </c>
      <c r="K28" s="39">
        <v>44027</v>
      </c>
      <c r="L28" s="35">
        <v>43456320</v>
      </c>
      <c r="M28" s="17">
        <v>43452609.960000001</v>
      </c>
      <c r="N28" s="20">
        <v>99.991462600000006</v>
      </c>
      <c r="O28" s="30">
        <v>3.1164166099999998E-2</v>
      </c>
      <c r="P28" s="32" t="s">
        <v>17</v>
      </c>
    </row>
    <row r="29" spans="1:16">
      <c r="A29" s="32">
        <v>24</v>
      </c>
      <c r="B29" s="32" t="s">
        <v>56</v>
      </c>
      <c r="C29" s="32" t="s">
        <v>71</v>
      </c>
      <c r="D29" s="32" t="s">
        <v>18</v>
      </c>
      <c r="E29" s="39" t="s">
        <v>47</v>
      </c>
      <c r="F29" s="39">
        <v>44028</v>
      </c>
      <c r="G29" s="32">
        <v>1</v>
      </c>
      <c r="H29" s="32" t="s">
        <v>28</v>
      </c>
      <c r="I29" s="39">
        <v>44027</v>
      </c>
      <c r="J29" s="39">
        <v>44027</v>
      </c>
      <c r="K29" s="39">
        <v>44027</v>
      </c>
      <c r="L29" s="35">
        <v>9135600</v>
      </c>
      <c r="M29" s="17">
        <v>9134820.0600000005</v>
      </c>
      <c r="N29" s="20">
        <v>99.991462600000006</v>
      </c>
      <c r="O29" s="30">
        <v>3.1164166099999998E-2</v>
      </c>
      <c r="P29" s="32" t="s">
        <v>17</v>
      </c>
    </row>
    <row r="30" spans="1:16">
      <c r="A30" s="32">
        <v>25</v>
      </c>
      <c r="B30" s="32" t="s">
        <v>56</v>
      </c>
      <c r="C30" s="32" t="s">
        <v>71</v>
      </c>
      <c r="D30" s="32" t="s">
        <v>18</v>
      </c>
      <c r="E30" s="32" t="s">
        <v>48</v>
      </c>
      <c r="F30" s="39">
        <v>44028</v>
      </c>
      <c r="G30" s="32">
        <v>1</v>
      </c>
      <c r="H30" s="32" t="s">
        <v>28</v>
      </c>
      <c r="I30" s="39">
        <v>44027</v>
      </c>
      <c r="J30" s="39">
        <v>44027</v>
      </c>
      <c r="K30" s="39">
        <v>44027</v>
      </c>
      <c r="L30" s="35">
        <v>1211106676</v>
      </c>
      <c r="M30" s="17">
        <v>1211003278.98</v>
      </c>
      <c r="N30" s="20">
        <v>99.991462600000006</v>
      </c>
      <c r="O30" s="30">
        <v>3.1164166099999998E-2</v>
      </c>
      <c r="P30" s="32" t="s">
        <v>17</v>
      </c>
    </row>
    <row r="31" spans="1:16">
      <c r="A31" s="32">
        <v>26</v>
      </c>
      <c r="B31" s="32" t="s">
        <v>57</v>
      </c>
      <c r="C31" s="32" t="s">
        <v>58</v>
      </c>
      <c r="D31" s="32" t="s">
        <v>18</v>
      </c>
      <c r="E31" s="32" t="s">
        <v>40</v>
      </c>
      <c r="F31" s="39">
        <v>44032</v>
      </c>
      <c r="G31" s="32">
        <v>5</v>
      </c>
      <c r="H31" s="32" t="s">
        <v>28</v>
      </c>
      <c r="I31" s="39">
        <v>44027</v>
      </c>
      <c r="J31" s="39">
        <v>44027</v>
      </c>
      <c r="K31" s="39">
        <v>44027</v>
      </c>
      <c r="L31" s="35">
        <v>15000000</v>
      </c>
      <c r="M31" s="17">
        <v>1499311500</v>
      </c>
      <c r="N31" s="20">
        <v>99.954099999999997</v>
      </c>
      <c r="O31" s="30">
        <v>3.3614000000000005E-2</v>
      </c>
      <c r="P31" s="32" t="s">
        <v>17</v>
      </c>
    </row>
    <row r="32" spans="1:16">
      <c r="A32" s="32">
        <v>27</v>
      </c>
      <c r="B32" s="32" t="s">
        <v>59</v>
      </c>
      <c r="C32" s="32" t="s">
        <v>60</v>
      </c>
      <c r="D32" s="32" t="s">
        <v>18</v>
      </c>
      <c r="E32" s="32" t="s">
        <v>40</v>
      </c>
      <c r="F32" s="39">
        <v>44032</v>
      </c>
      <c r="G32" s="32">
        <v>5</v>
      </c>
      <c r="H32" s="32" t="s">
        <v>28</v>
      </c>
      <c r="I32" s="39">
        <v>44027</v>
      </c>
      <c r="J32" s="39">
        <v>44027</v>
      </c>
      <c r="K32" s="39">
        <v>44027</v>
      </c>
      <c r="L32" s="35">
        <v>10000000</v>
      </c>
      <c r="M32" s="17">
        <v>999541000</v>
      </c>
      <c r="N32" s="20">
        <v>99.954099999999997</v>
      </c>
      <c r="O32" s="30">
        <v>3.3614000000000005E-2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9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topLeftCell="A8" workbookViewId="0">
      <selection activeCell="F11" sqref="F11:F19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+'15-07-2020'!F3+1</f>
        <v>44028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52</v>
      </c>
      <c r="C6" s="32" t="s">
        <v>53</v>
      </c>
      <c r="D6" s="32" t="s">
        <v>18</v>
      </c>
      <c r="E6" s="32" t="s">
        <v>40</v>
      </c>
      <c r="F6" s="39">
        <v>44035</v>
      </c>
      <c r="G6" s="32">
        <v>7</v>
      </c>
      <c r="H6" s="32" t="s">
        <v>22</v>
      </c>
      <c r="I6" s="39">
        <v>44027</v>
      </c>
      <c r="J6" s="39">
        <v>44027</v>
      </c>
      <c r="K6" s="39">
        <v>44028</v>
      </c>
      <c r="L6" s="35">
        <v>15000000</v>
      </c>
      <c r="M6" s="17">
        <v>1499065500</v>
      </c>
      <c r="N6" s="20">
        <v>99.937700000000007</v>
      </c>
      <c r="O6" s="30">
        <v>3.2504999999999999E-2</v>
      </c>
      <c r="P6" s="32" t="s">
        <v>17</v>
      </c>
    </row>
    <row r="7" spans="1:16">
      <c r="A7" s="32">
        <v>1</v>
      </c>
      <c r="B7" s="32" t="s">
        <v>61</v>
      </c>
      <c r="C7" s="32" t="s">
        <v>62</v>
      </c>
      <c r="D7" s="32" t="s">
        <v>18</v>
      </c>
      <c r="E7" s="32" t="s">
        <v>40</v>
      </c>
      <c r="F7" s="39">
        <v>44034</v>
      </c>
      <c r="G7" s="32">
        <v>6</v>
      </c>
      <c r="H7" s="32" t="s">
        <v>28</v>
      </c>
      <c r="I7" s="39">
        <v>44028</v>
      </c>
      <c r="J7" s="39">
        <v>44028</v>
      </c>
      <c r="K7" s="39">
        <v>44028</v>
      </c>
      <c r="L7" s="35">
        <v>5000000</v>
      </c>
      <c r="M7" s="17">
        <v>499729500</v>
      </c>
      <c r="N7" s="20">
        <v>99.945899999999995</v>
      </c>
      <c r="O7" s="30">
        <v>3.9622640000000001E-2</v>
      </c>
      <c r="P7" s="32" t="s">
        <v>17</v>
      </c>
    </row>
    <row r="8" spans="1:16">
      <c r="A8" s="32">
        <f>+A7+1</f>
        <v>2</v>
      </c>
      <c r="B8" s="32" t="s">
        <v>63</v>
      </c>
      <c r="C8" s="32" t="s">
        <v>71</v>
      </c>
      <c r="D8" s="32" t="s">
        <v>18</v>
      </c>
      <c r="E8" s="32" t="s">
        <v>27</v>
      </c>
      <c r="F8" s="39">
        <v>44029</v>
      </c>
      <c r="G8" s="32">
        <v>1</v>
      </c>
      <c r="H8" s="32" t="s">
        <v>28</v>
      </c>
      <c r="I8" s="39">
        <v>44028</v>
      </c>
      <c r="J8" s="39">
        <v>44028</v>
      </c>
      <c r="K8" s="39">
        <v>44028</v>
      </c>
      <c r="L8" s="35">
        <v>122083392</v>
      </c>
      <c r="M8" s="17">
        <v>122072855.61</v>
      </c>
      <c r="N8" s="20">
        <v>99.991369509999998</v>
      </c>
      <c r="O8" s="30">
        <v>3.1503992099999996E-2</v>
      </c>
      <c r="P8" s="32" t="s">
        <v>17</v>
      </c>
    </row>
    <row r="9" spans="1:16">
      <c r="A9" s="32">
        <f t="shared" ref="A9:A31" si="0">+A8+1</f>
        <v>3</v>
      </c>
      <c r="B9" s="32" t="s">
        <v>63</v>
      </c>
      <c r="C9" s="32" t="s">
        <v>71</v>
      </c>
      <c r="D9" s="32" t="s">
        <v>18</v>
      </c>
      <c r="E9" s="32" t="s">
        <v>29</v>
      </c>
      <c r="F9" s="39">
        <v>44029</v>
      </c>
      <c r="G9" s="32">
        <v>1</v>
      </c>
      <c r="H9" s="32" t="s">
        <v>28</v>
      </c>
      <c r="I9" s="39">
        <v>44028</v>
      </c>
      <c r="J9" s="39">
        <v>44028</v>
      </c>
      <c r="K9" s="39">
        <v>44028</v>
      </c>
      <c r="L9" s="35">
        <v>6015947</v>
      </c>
      <c r="M9" s="17">
        <v>6015427.79</v>
      </c>
      <c r="N9" s="20">
        <v>99.991369509999998</v>
      </c>
      <c r="O9" s="30">
        <v>3.1503992099999996E-2</v>
      </c>
      <c r="P9" s="32" t="s">
        <v>17</v>
      </c>
    </row>
    <row r="10" spans="1:16">
      <c r="A10" s="32">
        <f t="shared" si="0"/>
        <v>4</v>
      </c>
      <c r="B10" s="32" t="s">
        <v>63</v>
      </c>
      <c r="C10" s="32" t="s">
        <v>71</v>
      </c>
      <c r="D10" s="32" t="s">
        <v>18</v>
      </c>
      <c r="E10" s="32" t="s">
        <v>30</v>
      </c>
      <c r="F10" s="39">
        <v>44029</v>
      </c>
      <c r="G10" s="32">
        <v>1</v>
      </c>
      <c r="H10" s="32" t="s">
        <v>28</v>
      </c>
      <c r="I10" s="39">
        <v>44028</v>
      </c>
      <c r="J10" s="39">
        <v>44028</v>
      </c>
      <c r="K10" s="39">
        <v>44028</v>
      </c>
      <c r="L10" s="35">
        <v>27935791</v>
      </c>
      <c r="M10" s="17">
        <v>27933380</v>
      </c>
      <c r="N10" s="20">
        <v>99.991369509999998</v>
      </c>
      <c r="O10" s="30">
        <v>3.1503992099999996E-2</v>
      </c>
      <c r="P10" s="32" t="s">
        <v>17</v>
      </c>
    </row>
    <row r="11" spans="1:16">
      <c r="A11" s="32">
        <f t="shared" si="0"/>
        <v>5</v>
      </c>
      <c r="B11" s="32" t="s">
        <v>63</v>
      </c>
      <c r="C11" s="32" t="s">
        <v>71</v>
      </c>
      <c r="D11" s="32" t="s">
        <v>18</v>
      </c>
      <c r="E11" s="32" t="s">
        <v>31</v>
      </c>
      <c r="F11" s="39">
        <v>44029</v>
      </c>
      <c r="G11" s="32">
        <v>1</v>
      </c>
      <c r="H11" s="32" t="s">
        <v>28</v>
      </c>
      <c r="I11" s="39">
        <v>44028</v>
      </c>
      <c r="J11" s="39">
        <v>44028</v>
      </c>
      <c r="K11" s="39">
        <v>44028</v>
      </c>
      <c r="L11" s="35">
        <v>94293162</v>
      </c>
      <c r="M11" s="17">
        <v>94285024.040000007</v>
      </c>
      <c r="N11" s="20">
        <v>99.991369509999998</v>
      </c>
      <c r="O11" s="30">
        <v>3.1503992099999996E-2</v>
      </c>
      <c r="P11" s="32" t="s">
        <v>17</v>
      </c>
    </row>
    <row r="12" spans="1:16">
      <c r="A12" s="32">
        <f t="shared" si="0"/>
        <v>6</v>
      </c>
      <c r="B12" s="32" t="s">
        <v>63</v>
      </c>
      <c r="C12" s="32" t="s">
        <v>71</v>
      </c>
      <c r="D12" s="32" t="s">
        <v>18</v>
      </c>
      <c r="E12" s="32" t="s">
        <v>32</v>
      </c>
      <c r="F12" s="39">
        <v>44029</v>
      </c>
      <c r="G12" s="32">
        <v>1</v>
      </c>
      <c r="H12" s="32" t="s">
        <v>28</v>
      </c>
      <c r="I12" s="39">
        <v>44028</v>
      </c>
      <c r="J12" s="39">
        <v>44028</v>
      </c>
      <c r="K12" s="39">
        <v>44028</v>
      </c>
      <c r="L12" s="35">
        <v>10435736</v>
      </c>
      <c r="M12" s="17">
        <v>10434835.34</v>
      </c>
      <c r="N12" s="20">
        <v>99.991369509999998</v>
      </c>
      <c r="O12" s="30">
        <v>3.1503992099999996E-2</v>
      </c>
      <c r="P12" s="32" t="s">
        <v>17</v>
      </c>
    </row>
    <row r="13" spans="1:16">
      <c r="A13" s="32">
        <f t="shared" si="0"/>
        <v>7</v>
      </c>
      <c r="B13" s="32" t="s">
        <v>63</v>
      </c>
      <c r="C13" s="32" t="s">
        <v>71</v>
      </c>
      <c r="D13" s="32" t="s">
        <v>18</v>
      </c>
      <c r="E13" s="32" t="s">
        <v>19</v>
      </c>
      <c r="F13" s="39">
        <v>44029</v>
      </c>
      <c r="G13" s="32">
        <v>1</v>
      </c>
      <c r="H13" s="32" t="s">
        <v>28</v>
      </c>
      <c r="I13" s="39">
        <v>44028</v>
      </c>
      <c r="J13" s="39">
        <v>44028</v>
      </c>
      <c r="K13" s="39">
        <v>44028</v>
      </c>
      <c r="L13" s="35">
        <v>35152388</v>
      </c>
      <c r="M13" s="17">
        <v>35149354.18</v>
      </c>
      <c r="N13" s="20">
        <v>99.991369509999998</v>
      </c>
      <c r="O13" s="30">
        <v>3.1503992099999996E-2</v>
      </c>
      <c r="P13" s="32" t="s">
        <v>17</v>
      </c>
    </row>
    <row r="14" spans="1:16">
      <c r="A14" s="32">
        <f t="shared" si="0"/>
        <v>8</v>
      </c>
      <c r="B14" s="32" t="s">
        <v>63</v>
      </c>
      <c r="C14" s="32" t="s">
        <v>71</v>
      </c>
      <c r="D14" s="32" t="s">
        <v>18</v>
      </c>
      <c r="E14" s="32" t="s">
        <v>33</v>
      </c>
      <c r="F14" s="39">
        <v>44029</v>
      </c>
      <c r="G14" s="32">
        <v>1</v>
      </c>
      <c r="H14" s="32" t="s">
        <v>28</v>
      </c>
      <c r="I14" s="39">
        <v>44028</v>
      </c>
      <c r="J14" s="39">
        <v>44028</v>
      </c>
      <c r="K14" s="39">
        <v>44028</v>
      </c>
      <c r="L14" s="35">
        <v>9424881</v>
      </c>
      <c r="M14" s="17">
        <v>9424067.5899999999</v>
      </c>
      <c r="N14" s="20">
        <v>99.991369509999998</v>
      </c>
      <c r="O14" s="30">
        <v>3.1503992099999996E-2</v>
      </c>
      <c r="P14" s="32" t="s">
        <v>17</v>
      </c>
    </row>
    <row r="15" spans="1:16">
      <c r="A15" s="32">
        <f t="shared" si="0"/>
        <v>9</v>
      </c>
      <c r="B15" s="32" t="s">
        <v>63</v>
      </c>
      <c r="C15" s="32" t="s">
        <v>71</v>
      </c>
      <c r="D15" s="32" t="s">
        <v>18</v>
      </c>
      <c r="E15" s="32" t="s">
        <v>34</v>
      </c>
      <c r="F15" s="39">
        <v>44029</v>
      </c>
      <c r="G15" s="32">
        <v>1</v>
      </c>
      <c r="H15" s="32" t="s">
        <v>28</v>
      </c>
      <c r="I15" s="39">
        <v>44028</v>
      </c>
      <c r="J15" s="39">
        <v>44028</v>
      </c>
      <c r="K15" s="39">
        <v>44028</v>
      </c>
      <c r="L15" s="35">
        <v>46956726</v>
      </c>
      <c r="M15" s="17">
        <v>46952673.399999999</v>
      </c>
      <c r="N15" s="20">
        <v>99.991369509999998</v>
      </c>
      <c r="O15" s="30">
        <v>3.1503992099999996E-2</v>
      </c>
      <c r="P15" s="32" t="s">
        <v>17</v>
      </c>
    </row>
    <row r="16" spans="1:16">
      <c r="A16" s="32">
        <f t="shared" si="0"/>
        <v>10</v>
      </c>
      <c r="B16" s="32" t="s">
        <v>63</v>
      </c>
      <c r="C16" s="32" t="s">
        <v>71</v>
      </c>
      <c r="D16" s="32" t="s">
        <v>18</v>
      </c>
      <c r="E16" s="32" t="s">
        <v>35</v>
      </c>
      <c r="F16" s="39">
        <v>44029</v>
      </c>
      <c r="G16" s="32">
        <v>1</v>
      </c>
      <c r="H16" s="32" t="s">
        <v>28</v>
      </c>
      <c r="I16" s="39">
        <v>44028</v>
      </c>
      <c r="J16" s="39">
        <v>44028</v>
      </c>
      <c r="K16" s="39">
        <v>44028</v>
      </c>
      <c r="L16" s="35">
        <v>13228220</v>
      </c>
      <c r="M16" s="17">
        <v>13227078.34</v>
      </c>
      <c r="N16" s="20">
        <v>99.991369509999998</v>
      </c>
      <c r="O16" s="30">
        <v>3.1503992099999996E-2</v>
      </c>
      <c r="P16" s="32" t="s">
        <v>17</v>
      </c>
    </row>
    <row r="17" spans="1:16">
      <c r="A17" s="32">
        <f t="shared" si="0"/>
        <v>11</v>
      </c>
      <c r="B17" s="32" t="s">
        <v>63</v>
      </c>
      <c r="C17" s="32" t="s">
        <v>71</v>
      </c>
      <c r="D17" s="32" t="s">
        <v>18</v>
      </c>
      <c r="E17" s="32" t="s">
        <v>36</v>
      </c>
      <c r="F17" s="39">
        <v>44029</v>
      </c>
      <c r="G17" s="32">
        <v>1</v>
      </c>
      <c r="H17" s="32" t="s">
        <v>28</v>
      </c>
      <c r="I17" s="39">
        <v>44028</v>
      </c>
      <c r="J17" s="39">
        <v>44028</v>
      </c>
      <c r="K17" s="39">
        <v>44028</v>
      </c>
      <c r="L17" s="35">
        <v>11639854</v>
      </c>
      <c r="M17" s="17">
        <v>11638849.42</v>
      </c>
      <c r="N17" s="20">
        <v>99.991369509999998</v>
      </c>
      <c r="O17" s="30">
        <v>3.1503992099999996E-2</v>
      </c>
      <c r="P17" s="32" t="s">
        <v>17</v>
      </c>
    </row>
    <row r="18" spans="1:16">
      <c r="A18" s="32">
        <f t="shared" si="0"/>
        <v>12</v>
      </c>
      <c r="B18" s="32" t="s">
        <v>63</v>
      </c>
      <c r="C18" s="32" t="s">
        <v>71</v>
      </c>
      <c r="D18" s="32" t="s">
        <v>18</v>
      </c>
      <c r="E18" s="32" t="s">
        <v>37</v>
      </c>
      <c r="F18" s="39">
        <v>44029</v>
      </c>
      <c r="G18" s="32">
        <v>1</v>
      </c>
      <c r="H18" s="32" t="s">
        <v>28</v>
      </c>
      <c r="I18" s="39">
        <v>44028</v>
      </c>
      <c r="J18" s="39">
        <v>44028</v>
      </c>
      <c r="K18" s="39">
        <v>44028</v>
      </c>
      <c r="L18" s="35">
        <v>18941229</v>
      </c>
      <c r="M18" s="17">
        <v>18939594.280000001</v>
      </c>
      <c r="N18" s="20">
        <v>99.991369509999998</v>
      </c>
      <c r="O18" s="30">
        <v>3.1503992099999996E-2</v>
      </c>
      <c r="P18" s="32" t="s">
        <v>17</v>
      </c>
    </row>
    <row r="19" spans="1:16">
      <c r="A19" s="32">
        <f t="shared" si="0"/>
        <v>13</v>
      </c>
      <c r="B19" s="32" t="s">
        <v>63</v>
      </c>
      <c r="C19" s="32" t="s">
        <v>71</v>
      </c>
      <c r="D19" s="32" t="s">
        <v>18</v>
      </c>
      <c r="E19" s="32" t="s">
        <v>38</v>
      </c>
      <c r="F19" s="39">
        <v>44029</v>
      </c>
      <c r="G19" s="32">
        <v>1</v>
      </c>
      <c r="H19" s="32" t="s">
        <v>28</v>
      </c>
      <c r="I19" s="39">
        <v>44028</v>
      </c>
      <c r="J19" s="39">
        <v>44028</v>
      </c>
      <c r="K19" s="39">
        <v>44028</v>
      </c>
      <c r="L19" s="35">
        <v>49708117</v>
      </c>
      <c r="M19" s="17">
        <v>49703826.950000003</v>
      </c>
      <c r="N19" s="20">
        <v>99.991369509999998</v>
      </c>
      <c r="O19" s="30">
        <v>3.1503992099999996E-2</v>
      </c>
      <c r="P19" s="32" t="s">
        <v>17</v>
      </c>
    </row>
    <row r="20" spans="1:16">
      <c r="A20" s="32">
        <f t="shared" si="0"/>
        <v>14</v>
      </c>
      <c r="B20" s="32" t="s">
        <v>63</v>
      </c>
      <c r="C20" s="32" t="s">
        <v>71</v>
      </c>
      <c r="D20" s="32" t="s">
        <v>18</v>
      </c>
      <c r="E20" s="32" t="s">
        <v>39</v>
      </c>
      <c r="F20" s="39">
        <v>44029</v>
      </c>
      <c r="G20" s="32">
        <v>1</v>
      </c>
      <c r="H20" s="32" t="s">
        <v>28</v>
      </c>
      <c r="I20" s="39">
        <v>44028</v>
      </c>
      <c r="J20" s="39">
        <v>44028</v>
      </c>
      <c r="K20" s="39">
        <v>44028</v>
      </c>
      <c r="L20" s="35">
        <v>3842183</v>
      </c>
      <c r="M20" s="17">
        <v>3841851.4</v>
      </c>
      <c r="N20" s="20">
        <v>99.991369509999998</v>
      </c>
      <c r="O20" s="30">
        <v>3.1503992099999996E-2</v>
      </c>
      <c r="P20" s="32" t="s">
        <v>17</v>
      </c>
    </row>
    <row r="21" spans="1:16">
      <c r="A21" s="32">
        <f t="shared" si="0"/>
        <v>15</v>
      </c>
      <c r="B21" s="32" t="s">
        <v>63</v>
      </c>
      <c r="C21" s="32" t="s">
        <v>71</v>
      </c>
      <c r="D21" s="32" t="s">
        <v>18</v>
      </c>
      <c r="E21" s="32" t="s">
        <v>40</v>
      </c>
      <c r="F21" s="39">
        <v>44029</v>
      </c>
      <c r="G21" s="32">
        <v>1</v>
      </c>
      <c r="H21" s="32" t="s">
        <v>28</v>
      </c>
      <c r="I21" s="39">
        <v>44028</v>
      </c>
      <c r="J21" s="39">
        <v>44028</v>
      </c>
      <c r="K21" s="39">
        <v>44028</v>
      </c>
      <c r="L21" s="35">
        <v>544726144</v>
      </c>
      <c r="M21" s="17">
        <v>544679131.46000004</v>
      </c>
      <c r="N21" s="20">
        <v>99.991369509999998</v>
      </c>
      <c r="O21" s="30">
        <v>3.1503992099999996E-2</v>
      </c>
      <c r="P21" s="32" t="s">
        <v>17</v>
      </c>
    </row>
    <row r="22" spans="1:16">
      <c r="A22" s="32">
        <f t="shared" si="0"/>
        <v>16</v>
      </c>
      <c r="B22" s="32" t="s">
        <v>63</v>
      </c>
      <c r="C22" s="32" t="s">
        <v>71</v>
      </c>
      <c r="D22" s="32" t="s">
        <v>18</v>
      </c>
      <c r="E22" s="32" t="s">
        <v>41</v>
      </c>
      <c r="F22" s="39">
        <v>44029</v>
      </c>
      <c r="G22" s="32">
        <v>1</v>
      </c>
      <c r="H22" s="32" t="s">
        <v>28</v>
      </c>
      <c r="I22" s="39">
        <v>44028</v>
      </c>
      <c r="J22" s="39">
        <v>44028</v>
      </c>
      <c r="K22" s="39">
        <v>44028</v>
      </c>
      <c r="L22" s="35">
        <v>47879718</v>
      </c>
      <c r="M22" s="17">
        <v>47875585.75</v>
      </c>
      <c r="N22" s="20">
        <v>99.991369509999998</v>
      </c>
      <c r="O22" s="30">
        <v>3.1503992099999996E-2</v>
      </c>
      <c r="P22" s="32" t="s">
        <v>17</v>
      </c>
    </row>
    <row r="23" spans="1:16">
      <c r="A23" s="32">
        <f t="shared" si="0"/>
        <v>17</v>
      </c>
      <c r="B23" s="32" t="s">
        <v>63</v>
      </c>
      <c r="C23" s="32" t="s">
        <v>71</v>
      </c>
      <c r="D23" s="32" t="s">
        <v>18</v>
      </c>
      <c r="E23" s="32" t="s">
        <v>42</v>
      </c>
      <c r="F23" s="39">
        <v>44029</v>
      </c>
      <c r="G23" s="32">
        <v>1</v>
      </c>
      <c r="H23" s="32" t="s">
        <v>28</v>
      </c>
      <c r="I23" s="39">
        <v>44028</v>
      </c>
      <c r="J23" s="39">
        <v>44028</v>
      </c>
      <c r="K23" s="39">
        <v>44028</v>
      </c>
      <c r="L23" s="35">
        <v>5034835</v>
      </c>
      <c r="M23" s="17">
        <v>5034400.47</v>
      </c>
      <c r="N23" s="20">
        <v>99.991369509999998</v>
      </c>
      <c r="O23" s="30">
        <v>3.1503992099999996E-2</v>
      </c>
      <c r="P23" s="32" t="s">
        <v>17</v>
      </c>
    </row>
    <row r="24" spans="1:16">
      <c r="A24" s="32">
        <f t="shared" si="0"/>
        <v>18</v>
      </c>
      <c r="B24" s="32" t="s">
        <v>63</v>
      </c>
      <c r="C24" s="32" t="s">
        <v>71</v>
      </c>
      <c r="D24" s="32" t="s">
        <v>18</v>
      </c>
      <c r="E24" s="32" t="s">
        <v>43</v>
      </c>
      <c r="F24" s="39">
        <v>44029</v>
      </c>
      <c r="G24" s="32">
        <v>1</v>
      </c>
      <c r="H24" s="32" t="s">
        <v>28</v>
      </c>
      <c r="I24" s="39">
        <v>44028</v>
      </c>
      <c r="J24" s="39">
        <v>44028</v>
      </c>
      <c r="K24" s="39">
        <v>44028</v>
      </c>
      <c r="L24" s="35">
        <v>1070480</v>
      </c>
      <c r="M24" s="17">
        <v>1070387.6100000001</v>
      </c>
      <c r="N24" s="20">
        <v>99.991369509999998</v>
      </c>
      <c r="O24" s="30">
        <v>3.1503992099999996E-2</v>
      </c>
      <c r="P24" s="32" t="s">
        <v>17</v>
      </c>
    </row>
    <row r="25" spans="1:16">
      <c r="A25" s="32">
        <f t="shared" si="0"/>
        <v>19</v>
      </c>
      <c r="B25" s="32" t="s">
        <v>63</v>
      </c>
      <c r="C25" s="32" t="s">
        <v>71</v>
      </c>
      <c r="D25" s="32" t="s">
        <v>18</v>
      </c>
      <c r="E25" s="32" t="s">
        <v>25</v>
      </c>
      <c r="F25" s="39">
        <v>44029</v>
      </c>
      <c r="G25" s="32">
        <v>1</v>
      </c>
      <c r="H25" s="32" t="s">
        <v>28</v>
      </c>
      <c r="I25" s="39">
        <v>44028</v>
      </c>
      <c r="J25" s="39">
        <v>44028</v>
      </c>
      <c r="K25" s="39">
        <v>44028</v>
      </c>
      <c r="L25" s="35">
        <v>121608099</v>
      </c>
      <c r="M25" s="17">
        <v>121597603.63</v>
      </c>
      <c r="N25" s="20">
        <v>99.991369509999998</v>
      </c>
      <c r="O25" s="30">
        <v>3.1503992099999996E-2</v>
      </c>
      <c r="P25" s="32" t="s">
        <v>17</v>
      </c>
    </row>
    <row r="26" spans="1:16">
      <c r="A26" s="32">
        <f t="shared" si="0"/>
        <v>20</v>
      </c>
      <c r="B26" s="32" t="s">
        <v>63</v>
      </c>
      <c r="C26" s="32" t="s">
        <v>71</v>
      </c>
      <c r="D26" s="32" t="s">
        <v>18</v>
      </c>
      <c r="E26" s="32" t="s">
        <v>44</v>
      </c>
      <c r="F26" s="39">
        <v>44029</v>
      </c>
      <c r="G26" s="32">
        <v>1</v>
      </c>
      <c r="H26" s="32" t="s">
        <v>28</v>
      </c>
      <c r="I26" s="39">
        <v>44028</v>
      </c>
      <c r="J26" s="39">
        <v>44028</v>
      </c>
      <c r="K26" s="39">
        <v>44028</v>
      </c>
      <c r="L26" s="35">
        <v>63794590</v>
      </c>
      <c r="M26" s="17">
        <v>63789084.210000001</v>
      </c>
      <c r="N26" s="20">
        <v>99.991369509999998</v>
      </c>
      <c r="O26" s="30">
        <v>3.1503992099999996E-2</v>
      </c>
      <c r="P26" s="32" t="s">
        <v>17</v>
      </c>
    </row>
    <row r="27" spans="1:16">
      <c r="A27" s="32">
        <f t="shared" si="0"/>
        <v>21</v>
      </c>
      <c r="B27" s="32" t="s">
        <v>63</v>
      </c>
      <c r="C27" s="32" t="s">
        <v>71</v>
      </c>
      <c r="D27" s="32" t="s">
        <v>18</v>
      </c>
      <c r="E27" s="32" t="s">
        <v>45</v>
      </c>
      <c r="F27" s="39">
        <v>44029</v>
      </c>
      <c r="G27" s="32">
        <v>1</v>
      </c>
      <c r="H27" s="32" t="s">
        <v>28</v>
      </c>
      <c r="I27" s="39">
        <v>44028</v>
      </c>
      <c r="J27" s="39">
        <v>44028</v>
      </c>
      <c r="K27" s="39">
        <v>44028</v>
      </c>
      <c r="L27" s="35">
        <v>7328644</v>
      </c>
      <c r="M27" s="17">
        <v>7328011.5</v>
      </c>
      <c r="N27" s="20">
        <v>99.991369509999998</v>
      </c>
      <c r="O27" s="30">
        <v>3.1503992099999996E-2</v>
      </c>
      <c r="P27" s="32" t="s">
        <v>17</v>
      </c>
    </row>
    <row r="28" spans="1:16">
      <c r="A28" s="32">
        <f t="shared" si="0"/>
        <v>22</v>
      </c>
      <c r="B28" s="32" t="s">
        <v>63</v>
      </c>
      <c r="C28" s="32" t="s">
        <v>71</v>
      </c>
      <c r="D28" s="32" t="s">
        <v>18</v>
      </c>
      <c r="E28" s="32" t="s">
        <v>46</v>
      </c>
      <c r="F28" s="39">
        <v>44029</v>
      </c>
      <c r="G28" s="32">
        <v>1</v>
      </c>
      <c r="H28" s="32" t="s">
        <v>28</v>
      </c>
      <c r="I28" s="39">
        <v>44028</v>
      </c>
      <c r="J28" s="39">
        <v>44028</v>
      </c>
      <c r="K28" s="39">
        <v>44028</v>
      </c>
      <c r="L28" s="35">
        <v>43426305</v>
      </c>
      <c r="M28" s="17">
        <v>43422557.100000001</v>
      </c>
      <c r="N28" s="20">
        <v>99.991369509999998</v>
      </c>
      <c r="O28" s="30">
        <v>3.1503992099999996E-2</v>
      </c>
      <c r="P28" s="32" t="s">
        <v>17</v>
      </c>
    </row>
    <row r="29" spans="1:16">
      <c r="A29" s="32">
        <f t="shared" si="0"/>
        <v>23</v>
      </c>
      <c r="B29" s="32" t="s">
        <v>63</v>
      </c>
      <c r="C29" s="32" t="s">
        <v>71</v>
      </c>
      <c r="D29" s="32" t="s">
        <v>18</v>
      </c>
      <c r="E29" s="32" t="s">
        <v>47</v>
      </c>
      <c r="F29" s="39">
        <v>44029</v>
      </c>
      <c r="G29" s="32">
        <v>1</v>
      </c>
      <c r="H29" s="32" t="s">
        <v>28</v>
      </c>
      <c r="I29" s="39">
        <v>44028</v>
      </c>
      <c r="J29" s="39">
        <v>44028</v>
      </c>
      <c r="K29" s="39">
        <v>44028</v>
      </c>
      <c r="L29" s="35">
        <v>9136380</v>
      </c>
      <c r="M29" s="17">
        <v>9135591.4900000002</v>
      </c>
      <c r="N29" s="20">
        <v>99.991369509999998</v>
      </c>
      <c r="O29" s="30">
        <v>3.1503992099999996E-2</v>
      </c>
      <c r="P29" s="32" t="s">
        <v>17</v>
      </c>
    </row>
    <row r="30" spans="1:16">
      <c r="A30" s="32">
        <f t="shared" si="0"/>
        <v>24</v>
      </c>
      <c r="B30" s="32" t="s">
        <v>63</v>
      </c>
      <c r="C30" s="32" t="s">
        <v>71</v>
      </c>
      <c r="D30" s="32" t="s">
        <v>18</v>
      </c>
      <c r="E30" s="32" t="s">
        <v>48</v>
      </c>
      <c r="F30" s="39">
        <v>44029</v>
      </c>
      <c r="G30" s="32">
        <v>1</v>
      </c>
      <c r="H30" s="32" t="s">
        <v>28</v>
      </c>
      <c r="I30" s="39">
        <v>44028</v>
      </c>
      <c r="J30" s="39">
        <v>44028</v>
      </c>
      <c r="K30" s="39">
        <v>44028</v>
      </c>
      <c r="L30" s="35">
        <v>1248837179</v>
      </c>
      <c r="M30" s="17">
        <v>1248729398.23</v>
      </c>
      <c r="N30" s="20">
        <v>99.991369509999998</v>
      </c>
      <c r="O30" s="30">
        <v>3.1503992099999996E-2</v>
      </c>
      <c r="P30" s="32" t="s">
        <v>17</v>
      </c>
    </row>
    <row r="31" spans="1:16">
      <c r="A31" s="32">
        <f t="shared" si="0"/>
        <v>25</v>
      </c>
      <c r="B31" s="32" t="s">
        <v>64</v>
      </c>
      <c r="C31" s="32" t="s">
        <v>65</v>
      </c>
      <c r="D31" s="32" t="s">
        <v>18</v>
      </c>
      <c r="E31" s="32" t="s">
        <v>40</v>
      </c>
      <c r="F31" s="39">
        <v>44033</v>
      </c>
      <c r="G31" s="32">
        <v>5</v>
      </c>
      <c r="H31" s="32" t="s">
        <v>28</v>
      </c>
      <c r="I31" s="39">
        <v>44028</v>
      </c>
      <c r="J31" s="39">
        <v>44028</v>
      </c>
      <c r="K31" s="39">
        <v>44028</v>
      </c>
      <c r="L31" s="35">
        <v>5000000</v>
      </c>
      <c r="M31" s="17">
        <v>499775000</v>
      </c>
      <c r="N31" s="20">
        <v>99.954999999999998</v>
      </c>
      <c r="O31" s="30">
        <v>3.2954999999999998E-2</v>
      </c>
      <c r="P31" s="32" t="s">
        <v>17</v>
      </c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E26" sqref="E2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+'16-07-2020'!F3+1</f>
        <v>44029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66</v>
      </c>
      <c r="C6" s="32" t="s">
        <v>71</v>
      </c>
      <c r="D6" s="32" t="s">
        <v>18</v>
      </c>
      <c r="E6" s="32" t="s">
        <v>27</v>
      </c>
      <c r="F6" s="39">
        <v>44032</v>
      </c>
      <c r="G6" s="32">
        <v>3</v>
      </c>
      <c r="H6" s="32" t="s">
        <v>28</v>
      </c>
      <c r="I6" s="39">
        <v>44029</v>
      </c>
      <c r="J6" s="39">
        <v>44029</v>
      </c>
      <c r="K6" s="39">
        <v>44029</v>
      </c>
      <c r="L6" s="35">
        <v>126454311</v>
      </c>
      <c r="M6" s="17">
        <v>126421261.2</v>
      </c>
      <c r="N6" s="20">
        <v>99.973864239999997</v>
      </c>
      <c r="O6" s="30">
        <v>3.1806826900000001E-2</v>
      </c>
      <c r="P6" s="32" t="s">
        <v>17</v>
      </c>
    </row>
    <row r="7" spans="1:16">
      <c r="A7" s="32">
        <f>+A6+1</f>
        <v>2</v>
      </c>
      <c r="B7" s="32" t="s">
        <v>66</v>
      </c>
      <c r="C7" s="32" t="s">
        <v>71</v>
      </c>
      <c r="D7" s="32" t="s">
        <v>18</v>
      </c>
      <c r="E7" s="32" t="s">
        <v>29</v>
      </c>
      <c r="F7" s="39">
        <v>44032</v>
      </c>
      <c r="G7" s="32">
        <v>3</v>
      </c>
      <c r="H7" s="32" t="s">
        <v>28</v>
      </c>
      <c r="I7" s="39">
        <v>44029</v>
      </c>
      <c r="J7" s="39">
        <v>44029</v>
      </c>
      <c r="K7" s="39">
        <v>44029</v>
      </c>
      <c r="L7" s="35">
        <v>5308194</v>
      </c>
      <c r="M7" s="17">
        <v>5306806.66</v>
      </c>
      <c r="N7" s="20">
        <v>99.973864239999997</v>
      </c>
      <c r="O7" s="30">
        <v>3.1806826900000001E-2</v>
      </c>
      <c r="P7" s="32" t="s">
        <v>17</v>
      </c>
    </row>
    <row r="8" spans="1:16">
      <c r="A8" s="32">
        <f t="shared" ref="A8:A31" si="0">+A7+1</f>
        <v>3</v>
      </c>
      <c r="B8" s="32" t="s">
        <v>66</v>
      </c>
      <c r="C8" s="32" t="s">
        <v>71</v>
      </c>
      <c r="D8" s="32" t="s">
        <v>18</v>
      </c>
      <c r="E8" s="32" t="s">
        <v>30</v>
      </c>
      <c r="F8" s="39">
        <v>44032</v>
      </c>
      <c r="G8" s="32">
        <v>3</v>
      </c>
      <c r="H8" s="32" t="s">
        <v>28</v>
      </c>
      <c r="I8" s="39">
        <v>44029</v>
      </c>
      <c r="J8" s="39">
        <v>44029</v>
      </c>
      <c r="K8" s="39">
        <v>44029</v>
      </c>
      <c r="L8" s="35">
        <v>27920529</v>
      </c>
      <c r="M8" s="17">
        <v>27913231.760000002</v>
      </c>
      <c r="N8" s="20">
        <v>99.973864239999997</v>
      </c>
      <c r="O8" s="30">
        <v>3.1806826900000001E-2</v>
      </c>
      <c r="P8" s="32" t="s">
        <v>17</v>
      </c>
    </row>
    <row r="9" spans="1:16">
      <c r="A9" s="32">
        <f t="shared" si="0"/>
        <v>4</v>
      </c>
      <c r="B9" s="32" t="s">
        <v>66</v>
      </c>
      <c r="C9" s="32" t="s">
        <v>71</v>
      </c>
      <c r="D9" s="32" t="s">
        <v>18</v>
      </c>
      <c r="E9" s="32" t="s">
        <v>31</v>
      </c>
      <c r="F9" s="39">
        <v>44032</v>
      </c>
      <c r="G9" s="32">
        <v>3</v>
      </c>
      <c r="H9" s="32" t="s">
        <v>28</v>
      </c>
      <c r="I9" s="39">
        <v>44029</v>
      </c>
      <c r="J9" s="39">
        <v>44029</v>
      </c>
      <c r="K9" s="39">
        <v>44029</v>
      </c>
      <c r="L9" s="35">
        <v>97021529</v>
      </c>
      <c r="M9" s="17">
        <v>96996171.689999998</v>
      </c>
      <c r="N9" s="20">
        <v>99.973864239999997</v>
      </c>
      <c r="O9" s="30">
        <v>3.1806826900000001E-2</v>
      </c>
      <c r="P9" s="32" t="s">
        <v>17</v>
      </c>
    </row>
    <row r="10" spans="1:16">
      <c r="A10" s="32">
        <f t="shared" si="0"/>
        <v>5</v>
      </c>
      <c r="B10" s="32" t="s">
        <v>66</v>
      </c>
      <c r="C10" s="32" t="s">
        <v>71</v>
      </c>
      <c r="D10" s="32" t="s">
        <v>18</v>
      </c>
      <c r="E10" s="32" t="s">
        <v>32</v>
      </c>
      <c r="F10" s="39">
        <v>44032</v>
      </c>
      <c r="G10" s="32">
        <v>3</v>
      </c>
      <c r="H10" s="32" t="s">
        <v>28</v>
      </c>
      <c r="I10" s="39">
        <v>44029</v>
      </c>
      <c r="J10" s="39">
        <v>44029</v>
      </c>
      <c r="K10" s="39">
        <v>44029</v>
      </c>
      <c r="L10" s="35">
        <v>11386339</v>
      </c>
      <c r="M10" s="17">
        <v>11383363.09</v>
      </c>
      <c r="N10" s="20">
        <v>99.973864239999997</v>
      </c>
      <c r="O10" s="30">
        <v>3.1806826900000001E-2</v>
      </c>
      <c r="P10" s="32" t="s">
        <v>17</v>
      </c>
    </row>
    <row r="11" spans="1:16">
      <c r="A11" s="32">
        <f t="shared" si="0"/>
        <v>6</v>
      </c>
      <c r="B11" s="32" t="s">
        <v>66</v>
      </c>
      <c r="C11" s="32" t="s">
        <v>71</v>
      </c>
      <c r="D11" s="32" t="s">
        <v>18</v>
      </c>
      <c r="E11" s="32" t="s">
        <v>19</v>
      </c>
      <c r="F11" s="39">
        <v>44032</v>
      </c>
      <c r="G11" s="32">
        <v>3</v>
      </c>
      <c r="H11" s="32" t="s">
        <v>28</v>
      </c>
      <c r="I11" s="39">
        <v>44029</v>
      </c>
      <c r="J11" s="39">
        <v>44029</v>
      </c>
      <c r="K11" s="39">
        <v>44029</v>
      </c>
      <c r="L11" s="35">
        <v>34373639</v>
      </c>
      <c r="M11" s="17">
        <v>34364655.189999998</v>
      </c>
      <c r="N11" s="20">
        <v>99.973864239999997</v>
      </c>
      <c r="O11" s="30">
        <v>3.1806826900000001E-2</v>
      </c>
      <c r="P11" s="32" t="s">
        <v>17</v>
      </c>
    </row>
    <row r="12" spans="1:16">
      <c r="A12" s="32">
        <f t="shared" si="0"/>
        <v>7</v>
      </c>
      <c r="B12" s="32" t="s">
        <v>66</v>
      </c>
      <c r="C12" s="32" t="s">
        <v>71</v>
      </c>
      <c r="D12" s="32" t="s">
        <v>18</v>
      </c>
      <c r="E12" s="32" t="s">
        <v>33</v>
      </c>
      <c r="F12" s="39">
        <v>44032</v>
      </c>
      <c r="G12" s="32">
        <v>3</v>
      </c>
      <c r="H12" s="32" t="s">
        <v>28</v>
      </c>
      <c r="I12" s="39">
        <v>44029</v>
      </c>
      <c r="J12" s="39">
        <v>44029</v>
      </c>
      <c r="K12" s="39">
        <v>44029</v>
      </c>
      <c r="L12" s="35">
        <v>9661243</v>
      </c>
      <c r="M12" s="17">
        <v>9658717.9600000009</v>
      </c>
      <c r="N12" s="20">
        <v>99.973864239999997</v>
      </c>
      <c r="O12" s="30">
        <v>3.1806826900000001E-2</v>
      </c>
      <c r="P12" s="32" t="s">
        <v>17</v>
      </c>
    </row>
    <row r="13" spans="1:16">
      <c r="A13" s="32">
        <f t="shared" si="0"/>
        <v>8</v>
      </c>
      <c r="B13" s="32" t="s">
        <v>66</v>
      </c>
      <c r="C13" s="32" t="s">
        <v>71</v>
      </c>
      <c r="D13" s="32" t="s">
        <v>18</v>
      </c>
      <c r="E13" s="32" t="s">
        <v>34</v>
      </c>
      <c r="F13" s="39">
        <v>44032</v>
      </c>
      <c r="G13" s="32">
        <v>3</v>
      </c>
      <c r="H13" s="32" t="s">
        <v>28</v>
      </c>
      <c r="I13" s="39">
        <v>44029</v>
      </c>
      <c r="J13" s="39">
        <v>44029</v>
      </c>
      <c r="K13" s="39">
        <v>44029</v>
      </c>
      <c r="L13" s="35">
        <v>47268181</v>
      </c>
      <c r="M13" s="17">
        <v>47255827.100000001</v>
      </c>
      <c r="N13" s="20">
        <v>99.973864239999997</v>
      </c>
      <c r="O13" s="30">
        <v>3.1806826900000001E-2</v>
      </c>
      <c r="P13" s="32" t="s">
        <v>17</v>
      </c>
    </row>
    <row r="14" spans="1:16">
      <c r="A14" s="32">
        <f t="shared" si="0"/>
        <v>9</v>
      </c>
      <c r="B14" s="32" t="s">
        <v>66</v>
      </c>
      <c r="C14" s="32" t="s">
        <v>71</v>
      </c>
      <c r="D14" s="32" t="s">
        <v>18</v>
      </c>
      <c r="E14" s="32" t="s">
        <v>35</v>
      </c>
      <c r="F14" s="39">
        <v>44032</v>
      </c>
      <c r="G14" s="32">
        <v>3</v>
      </c>
      <c r="H14" s="32" t="s">
        <v>28</v>
      </c>
      <c r="I14" s="39">
        <v>44029</v>
      </c>
      <c r="J14" s="39">
        <v>44029</v>
      </c>
      <c r="K14" s="39">
        <v>44029</v>
      </c>
      <c r="L14" s="35">
        <v>13217310</v>
      </c>
      <c r="M14" s="17">
        <v>13213855.560000001</v>
      </c>
      <c r="N14" s="20">
        <v>99.973864239999997</v>
      </c>
      <c r="O14" s="30">
        <v>3.1806826900000001E-2</v>
      </c>
      <c r="P14" s="32" t="s">
        <v>17</v>
      </c>
    </row>
    <row r="15" spans="1:16">
      <c r="A15" s="32">
        <f t="shared" si="0"/>
        <v>10</v>
      </c>
      <c r="B15" s="32" t="s">
        <v>66</v>
      </c>
      <c r="C15" s="32" t="s">
        <v>71</v>
      </c>
      <c r="D15" s="32" t="s">
        <v>18</v>
      </c>
      <c r="E15" s="32" t="s">
        <v>36</v>
      </c>
      <c r="F15" s="39">
        <v>44032</v>
      </c>
      <c r="G15" s="32">
        <v>3</v>
      </c>
      <c r="H15" s="32" t="s">
        <v>28</v>
      </c>
      <c r="I15" s="39">
        <v>44029</v>
      </c>
      <c r="J15" s="39">
        <v>44029</v>
      </c>
      <c r="K15" s="39">
        <v>44029</v>
      </c>
      <c r="L15" s="35">
        <v>11008282</v>
      </c>
      <c r="M15" s="17">
        <v>11005404.9</v>
      </c>
      <c r="N15" s="20">
        <v>99.973864239999997</v>
      </c>
      <c r="O15" s="30">
        <v>3.1806826900000001E-2</v>
      </c>
      <c r="P15" s="32" t="s">
        <v>17</v>
      </c>
    </row>
    <row r="16" spans="1:16">
      <c r="A16" s="32">
        <f t="shared" si="0"/>
        <v>11</v>
      </c>
      <c r="B16" s="32" t="s">
        <v>66</v>
      </c>
      <c r="C16" s="32" t="s">
        <v>71</v>
      </c>
      <c r="D16" s="32" t="s">
        <v>18</v>
      </c>
      <c r="E16" s="32" t="s">
        <v>37</v>
      </c>
      <c r="F16" s="39">
        <v>44032</v>
      </c>
      <c r="G16" s="32">
        <v>3</v>
      </c>
      <c r="H16" s="32" t="s">
        <v>28</v>
      </c>
      <c r="I16" s="39">
        <v>44029</v>
      </c>
      <c r="J16" s="39">
        <v>44029</v>
      </c>
      <c r="K16" s="39">
        <v>44029</v>
      </c>
      <c r="L16" s="35">
        <v>19871835</v>
      </c>
      <c r="M16" s="17">
        <v>19866641.34</v>
      </c>
      <c r="N16" s="20">
        <v>99.973864239999997</v>
      </c>
      <c r="O16" s="30">
        <v>3.1806826900000001E-2</v>
      </c>
      <c r="P16" s="32" t="s">
        <v>17</v>
      </c>
    </row>
    <row r="17" spans="1:16">
      <c r="A17" s="32">
        <f t="shared" si="0"/>
        <v>12</v>
      </c>
      <c r="B17" s="32" t="s">
        <v>66</v>
      </c>
      <c r="C17" s="32" t="s">
        <v>71</v>
      </c>
      <c r="D17" s="32" t="s">
        <v>18</v>
      </c>
      <c r="E17" s="32" t="s">
        <v>38</v>
      </c>
      <c r="F17" s="39">
        <v>44032</v>
      </c>
      <c r="G17" s="32">
        <v>3</v>
      </c>
      <c r="H17" s="32" t="s">
        <v>28</v>
      </c>
      <c r="I17" s="39">
        <v>44029</v>
      </c>
      <c r="J17" s="39">
        <v>44029</v>
      </c>
      <c r="K17" s="39">
        <v>44029</v>
      </c>
      <c r="L17" s="35">
        <v>50539738</v>
      </c>
      <c r="M17" s="17">
        <v>50526529.060000002</v>
      </c>
      <c r="N17" s="20">
        <v>99.973864239999997</v>
      </c>
      <c r="O17" s="30">
        <v>3.1806826900000001E-2</v>
      </c>
      <c r="P17" s="32" t="s">
        <v>17</v>
      </c>
    </row>
    <row r="18" spans="1:16">
      <c r="A18" s="32">
        <f t="shared" si="0"/>
        <v>13</v>
      </c>
      <c r="B18" s="32" t="s">
        <v>66</v>
      </c>
      <c r="C18" s="32" t="s">
        <v>71</v>
      </c>
      <c r="D18" s="32" t="s">
        <v>18</v>
      </c>
      <c r="E18" s="32" t="s">
        <v>39</v>
      </c>
      <c r="F18" s="39">
        <v>44032</v>
      </c>
      <c r="G18" s="32">
        <v>3</v>
      </c>
      <c r="H18" s="32" t="s">
        <v>28</v>
      </c>
      <c r="I18" s="39">
        <v>44029</v>
      </c>
      <c r="J18" s="39">
        <v>44029</v>
      </c>
      <c r="K18" s="39">
        <v>44029</v>
      </c>
      <c r="L18" s="35">
        <v>3961328</v>
      </c>
      <c r="M18" s="17">
        <v>3960292.68</v>
      </c>
      <c r="N18" s="20">
        <v>99.973864239999997</v>
      </c>
      <c r="O18" s="30">
        <v>3.1806826900000001E-2</v>
      </c>
      <c r="P18" s="32" t="s">
        <v>17</v>
      </c>
    </row>
    <row r="19" spans="1:16">
      <c r="A19" s="32">
        <f t="shared" si="0"/>
        <v>14</v>
      </c>
      <c r="B19" s="32" t="s">
        <v>66</v>
      </c>
      <c r="C19" s="32" t="s">
        <v>71</v>
      </c>
      <c r="D19" s="32" t="s">
        <v>18</v>
      </c>
      <c r="E19" s="32" t="s">
        <v>40</v>
      </c>
      <c r="F19" s="39">
        <v>44032</v>
      </c>
      <c r="G19" s="32">
        <v>3</v>
      </c>
      <c r="H19" s="32" t="s">
        <v>28</v>
      </c>
      <c r="I19" s="39">
        <v>44029</v>
      </c>
      <c r="J19" s="39">
        <v>44029</v>
      </c>
      <c r="K19" s="39">
        <v>44029</v>
      </c>
      <c r="L19" s="35">
        <v>29966097</v>
      </c>
      <c r="M19" s="17">
        <v>29958265.129999999</v>
      </c>
      <c r="N19" s="20">
        <v>99.973864239999997</v>
      </c>
      <c r="O19" s="30">
        <v>3.1806826900000001E-2</v>
      </c>
      <c r="P19" s="32" t="s">
        <v>17</v>
      </c>
    </row>
    <row r="20" spans="1:16">
      <c r="A20" s="32">
        <f t="shared" si="0"/>
        <v>15</v>
      </c>
      <c r="B20" s="32" t="s">
        <v>66</v>
      </c>
      <c r="C20" s="32" t="s">
        <v>71</v>
      </c>
      <c r="D20" s="32" t="s">
        <v>18</v>
      </c>
      <c r="E20" s="32" t="s">
        <v>41</v>
      </c>
      <c r="F20" s="39">
        <v>44032</v>
      </c>
      <c r="G20" s="32">
        <v>3</v>
      </c>
      <c r="H20" s="32" t="s">
        <v>28</v>
      </c>
      <c r="I20" s="39">
        <v>44029</v>
      </c>
      <c r="J20" s="39">
        <v>44029</v>
      </c>
      <c r="K20" s="39">
        <v>44029</v>
      </c>
      <c r="L20" s="35">
        <v>49839768</v>
      </c>
      <c r="M20" s="17">
        <v>49826742</v>
      </c>
      <c r="N20" s="20">
        <v>99.973864239999997</v>
      </c>
      <c r="O20" s="30">
        <v>3.1806826900000001E-2</v>
      </c>
      <c r="P20" s="32" t="s">
        <v>17</v>
      </c>
    </row>
    <row r="21" spans="1:16">
      <c r="A21" s="32">
        <f t="shared" si="0"/>
        <v>16</v>
      </c>
      <c r="B21" s="32" t="s">
        <v>66</v>
      </c>
      <c r="C21" s="32" t="s">
        <v>71</v>
      </c>
      <c r="D21" s="32" t="s">
        <v>18</v>
      </c>
      <c r="E21" s="32" t="s">
        <v>42</v>
      </c>
      <c r="F21" s="39">
        <v>44032</v>
      </c>
      <c r="G21" s="32">
        <v>3</v>
      </c>
      <c r="H21" s="32" t="s">
        <v>28</v>
      </c>
      <c r="I21" s="39">
        <v>44029</v>
      </c>
      <c r="J21" s="39">
        <v>44029</v>
      </c>
      <c r="K21" s="39">
        <v>44029</v>
      </c>
      <c r="L21" s="35">
        <v>5172228</v>
      </c>
      <c r="M21" s="17">
        <v>5170876.2</v>
      </c>
      <c r="N21" s="20">
        <v>99.973864239999997</v>
      </c>
      <c r="O21" s="30">
        <v>3.1806826900000001E-2</v>
      </c>
      <c r="P21" s="32" t="s">
        <v>17</v>
      </c>
    </row>
    <row r="22" spans="1:16">
      <c r="A22" s="32">
        <f t="shared" si="0"/>
        <v>17</v>
      </c>
      <c r="B22" s="32" t="s">
        <v>66</v>
      </c>
      <c r="C22" s="32" t="s">
        <v>71</v>
      </c>
      <c r="D22" s="32" t="s">
        <v>18</v>
      </c>
      <c r="E22" s="32" t="s">
        <v>43</v>
      </c>
      <c r="F22" s="39">
        <v>44032</v>
      </c>
      <c r="G22" s="32">
        <v>3</v>
      </c>
      <c r="H22" s="32" t="s">
        <v>28</v>
      </c>
      <c r="I22" s="39">
        <v>44029</v>
      </c>
      <c r="J22" s="39">
        <v>44029</v>
      </c>
      <c r="K22" s="39">
        <v>44029</v>
      </c>
      <c r="L22" s="35">
        <v>975197</v>
      </c>
      <c r="M22" s="17">
        <v>974942.12</v>
      </c>
      <c r="N22" s="20">
        <v>99.973864239999997</v>
      </c>
      <c r="O22" s="30">
        <v>3.1806826900000001E-2</v>
      </c>
      <c r="P22" s="32" t="s">
        <v>17</v>
      </c>
    </row>
    <row r="23" spans="1:16">
      <c r="A23" s="32">
        <f t="shared" si="0"/>
        <v>18</v>
      </c>
      <c r="B23" s="32" t="s">
        <v>66</v>
      </c>
      <c r="C23" s="32" t="s">
        <v>71</v>
      </c>
      <c r="D23" s="32" t="s">
        <v>18</v>
      </c>
      <c r="E23" s="32" t="s">
        <v>25</v>
      </c>
      <c r="F23" s="39">
        <v>44032</v>
      </c>
      <c r="G23" s="32">
        <v>3</v>
      </c>
      <c r="H23" s="32" t="s">
        <v>28</v>
      </c>
      <c r="I23" s="39">
        <v>44029</v>
      </c>
      <c r="J23" s="39">
        <v>44029</v>
      </c>
      <c r="K23" s="39">
        <v>44029</v>
      </c>
      <c r="L23" s="35">
        <v>122537037</v>
      </c>
      <c r="M23" s="17">
        <v>122505011.01000001</v>
      </c>
      <c r="N23" s="20">
        <v>99.973864239999997</v>
      </c>
      <c r="O23" s="30">
        <v>3.1806826900000001E-2</v>
      </c>
      <c r="P23" s="32" t="s">
        <v>17</v>
      </c>
    </row>
    <row r="24" spans="1:16">
      <c r="A24" s="32">
        <f t="shared" si="0"/>
        <v>19</v>
      </c>
      <c r="B24" s="32" t="s">
        <v>66</v>
      </c>
      <c r="C24" s="32" t="s">
        <v>71</v>
      </c>
      <c r="D24" s="32" t="s">
        <v>18</v>
      </c>
      <c r="E24" s="32" t="s">
        <v>44</v>
      </c>
      <c r="F24" s="39">
        <v>44032</v>
      </c>
      <c r="G24" s="32">
        <v>3</v>
      </c>
      <c r="H24" s="32" t="s">
        <v>28</v>
      </c>
      <c r="I24" s="39">
        <v>44029</v>
      </c>
      <c r="J24" s="39">
        <v>44029</v>
      </c>
      <c r="K24" s="39">
        <v>44029</v>
      </c>
      <c r="L24" s="35">
        <v>63350377</v>
      </c>
      <c r="M24" s="17">
        <v>63333819.899999999</v>
      </c>
      <c r="N24" s="20">
        <v>99.973864239999997</v>
      </c>
      <c r="O24" s="30">
        <v>3.1806826900000001E-2</v>
      </c>
      <c r="P24" s="32" t="s">
        <v>17</v>
      </c>
    </row>
    <row r="25" spans="1:16">
      <c r="A25" s="32">
        <f t="shared" si="0"/>
        <v>20</v>
      </c>
      <c r="B25" s="32" t="s">
        <v>66</v>
      </c>
      <c r="C25" s="32" t="s">
        <v>71</v>
      </c>
      <c r="D25" s="32" t="s">
        <v>18</v>
      </c>
      <c r="E25" s="32" t="s">
        <v>45</v>
      </c>
      <c r="F25" s="39">
        <v>44032</v>
      </c>
      <c r="G25" s="32">
        <v>3</v>
      </c>
      <c r="H25" s="32" t="s">
        <v>28</v>
      </c>
      <c r="I25" s="39">
        <v>44029</v>
      </c>
      <c r="J25" s="39">
        <v>44029</v>
      </c>
      <c r="K25" s="39">
        <v>44029</v>
      </c>
      <c r="L25" s="35">
        <v>8468327</v>
      </c>
      <c r="M25" s="17">
        <v>8466113.7400000002</v>
      </c>
      <c r="N25" s="20">
        <v>99.973864239999997</v>
      </c>
      <c r="O25" s="30">
        <v>3.1806826900000001E-2</v>
      </c>
      <c r="P25" s="32" t="s">
        <v>17</v>
      </c>
    </row>
    <row r="26" spans="1:16">
      <c r="A26" s="32">
        <f t="shared" si="0"/>
        <v>21</v>
      </c>
      <c r="B26" s="32" t="s">
        <v>66</v>
      </c>
      <c r="C26" s="32" t="s">
        <v>71</v>
      </c>
      <c r="D26" s="32" t="s">
        <v>18</v>
      </c>
      <c r="E26" s="32" t="s">
        <v>46</v>
      </c>
      <c r="F26" s="39">
        <v>44032</v>
      </c>
      <c r="G26" s="32">
        <v>3</v>
      </c>
      <c r="H26" s="32" t="s">
        <v>28</v>
      </c>
      <c r="I26" s="39">
        <v>44029</v>
      </c>
      <c r="J26" s="39">
        <v>44029</v>
      </c>
      <c r="K26" s="39">
        <v>44029</v>
      </c>
      <c r="L26" s="35">
        <v>45020963</v>
      </c>
      <c r="M26" s="17">
        <v>45009196.43</v>
      </c>
      <c r="N26" s="20">
        <v>99.973864239999997</v>
      </c>
      <c r="O26" s="30">
        <v>3.1806826900000001E-2</v>
      </c>
      <c r="P26" s="32" t="s">
        <v>17</v>
      </c>
    </row>
    <row r="27" spans="1:16">
      <c r="A27" s="32">
        <f t="shared" si="0"/>
        <v>22</v>
      </c>
      <c r="B27" s="32" t="s">
        <v>66</v>
      </c>
      <c r="C27" s="32" t="s">
        <v>71</v>
      </c>
      <c r="D27" s="32" t="s">
        <v>18</v>
      </c>
      <c r="E27" s="32" t="s">
        <v>47</v>
      </c>
      <c r="F27" s="39">
        <v>44032</v>
      </c>
      <c r="G27" s="32">
        <v>3</v>
      </c>
      <c r="H27" s="32" t="s">
        <v>28</v>
      </c>
      <c r="I27" s="39">
        <v>44029</v>
      </c>
      <c r="J27" s="39">
        <v>44029</v>
      </c>
      <c r="K27" s="39">
        <v>44029</v>
      </c>
      <c r="L27" s="35">
        <v>9137168</v>
      </c>
      <c r="M27" s="17">
        <v>9134779.9299999997</v>
      </c>
      <c r="N27" s="20">
        <v>99.973864239999997</v>
      </c>
      <c r="O27" s="30">
        <v>3.1806826900000001E-2</v>
      </c>
      <c r="P27" s="32" t="s">
        <v>17</v>
      </c>
    </row>
    <row r="28" spans="1:16">
      <c r="A28" s="32">
        <f t="shared" si="0"/>
        <v>23</v>
      </c>
      <c r="B28" s="32" t="s">
        <v>66</v>
      </c>
      <c r="C28" s="32" t="s">
        <v>71</v>
      </c>
      <c r="D28" s="32" t="s">
        <v>18</v>
      </c>
      <c r="E28" s="32" t="s">
        <v>48</v>
      </c>
      <c r="F28" s="39">
        <v>44032</v>
      </c>
      <c r="G28" s="32">
        <v>3</v>
      </c>
      <c r="H28" s="32" t="s">
        <v>28</v>
      </c>
      <c r="I28" s="39">
        <v>44029</v>
      </c>
      <c r="J28" s="39">
        <v>44029</v>
      </c>
      <c r="K28" s="39">
        <v>44029</v>
      </c>
      <c r="L28" s="35">
        <v>1163040380</v>
      </c>
      <c r="M28" s="17">
        <v>1162736410.5599999</v>
      </c>
      <c r="N28" s="20">
        <v>99.973864239999997</v>
      </c>
      <c r="O28" s="30">
        <v>3.1806826900000001E-2</v>
      </c>
      <c r="P28" s="32" t="s">
        <v>17</v>
      </c>
    </row>
    <row r="29" spans="1:16">
      <c r="A29" s="32">
        <f t="shared" si="0"/>
        <v>24</v>
      </c>
      <c r="B29" s="32" t="s">
        <v>67</v>
      </c>
      <c r="C29" s="32" t="s">
        <v>68</v>
      </c>
      <c r="D29" s="32" t="s">
        <v>18</v>
      </c>
      <c r="E29" s="32" t="s">
        <v>40</v>
      </c>
      <c r="F29" s="39">
        <v>44034</v>
      </c>
      <c r="G29" s="32">
        <v>5</v>
      </c>
      <c r="H29" s="32" t="s">
        <v>28</v>
      </c>
      <c r="I29" s="39">
        <v>44029</v>
      </c>
      <c r="J29" s="39">
        <v>44029</v>
      </c>
      <c r="K29" s="39">
        <v>44029</v>
      </c>
      <c r="L29" s="35">
        <v>5000000</v>
      </c>
      <c r="M29" s="17">
        <v>499757000</v>
      </c>
      <c r="N29" s="20">
        <v>99.951400000000007</v>
      </c>
      <c r="O29" s="30">
        <v>3.5591999999999999E-2</v>
      </c>
      <c r="P29" s="32" t="s">
        <v>17</v>
      </c>
    </row>
    <row r="30" spans="1:16">
      <c r="A30" s="32">
        <f t="shared" si="0"/>
        <v>25</v>
      </c>
      <c r="B30" s="32" t="s">
        <v>69</v>
      </c>
      <c r="C30" s="32" t="s">
        <v>70</v>
      </c>
      <c r="D30" s="32" t="s">
        <v>18</v>
      </c>
      <c r="E30" s="32" t="s">
        <v>40</v>
      </c>
      <c r="F30" s="39">
        <v>44041</v>
      </c>
      <c r="G30" s="32">
        <v>12</v>
      </c>
      <c r="H30" s="32" t="s">
        <v>28</v>
      </c>
      <c r="I30" s="39">
        <v>44029</v>
      </c>
      <c r="J30" s="39">
        <v>44029</v>
      </c>
      <c r="K30" s="39">
        <v>44029</v>
      </c>
      <c r="L30" s="35">
        <v>1500000</v>
      </c>
      <c r="M30" s="17">
        <v>149837400</v>
      </c>
      <c r="N30" s="20">
        <v>99.891599999999997</v>
      </c>
      <c r="O30" s="30">
        <v>3.3097880000000003E-2</v>
      </c>
      <c r="P30" s="32" t="s">
        <v>17</v>
      </c>
    </row>
    <row r="31" spans="1:16">
      <c r="A31" s="32">
        <f t="shared" si="0"/>
        <v>26</v>
      </c>
      <c r="B31" s="32" t="s">
        <v>69</v>
      </c>
      <c r="C31" s="32" t="s">
        <v>70</v>
      </c>
      <c r="D31" s="32" t="s">
        <v>18</v>
      </c>
      <c r="E31" s="32" t="s">
        <v>48</v>
      </c>
      <c r="F31" s="39">
        <v>44041</v>
      </c>
      <c r="G31" s="32">
        <v>12</v>
      </c>
      <c r="H31" s="32" t="s">
        <v>28</v>
      </c>
      <c r="I31" s="39">
        <v>44029</v>
      </c>
      <c r="J31" s="39">
        <v>44029</v>
      </c>
      <c r="K31" s="39">
        <v>44029</v>
      </c>
      <c r="L31" s="35">
        <v>1000000</v>
      </c>
      <c r="M31" s="17">
        <v>99891600</v>
      </c>
      <c r="N31" s="20">
        <v>99.891599999999997</v>
      </c>
      <c r="O31" s="30">
        <v>3.3097880000000003E-2</v>
      </c>
      <c r="P31" s="32" t="s">
        <v>17</v>
      </c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13-07-2020</vt:lpstr>
      <vt:lpstr>14-07-2020</vt:lpstr>
      <vt:lpstr>15-07-2020</vt:lpstr>
      <vt:lpstr>16-07-2020</vt:lpstr>
      <vt:lpstr>17-07-2020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2020-07-30T07:37:31Z</dcterms:modified>
</cp:coreProperties>
</file>